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20"/>
  </bookViews>
  <sheets>
    <sheet name="最终成绩汇总表" sheetId="1" r:id="rId1"/>
  </sheets>
  <definedNames>
    <definedName name="_xlnm._FilterDatabase" localSheetId="0" hidden="1">最终成绩汇总表!$A$2:$J$84</definedName>
  </definedNames>
  <calcPr calcId="144525"/>
</workbook>
</file>

<file path=xl/sharedStrings.xml><?xml version="1.0" encoding="utf-8"?>
<sst xmlns="http://schemas.openxmlformats.org/spreadsheetml/2006/main" count="256" uniqueCount="121">
  <si>
    <t>城投集团2022年人才招聘总成绩及入围体检人员名单</t>
  </si>
  <si>
    <t>序号</t>
  </si>
  <si>
    <t>报名岗位</t>
  </si>
  <si>
    <t>招考人数</t>
  </si>
  <si>
    <t>姓名</t>
  </si>
  <si>
    <t>性别</t>
  </si>
  <si>
    <t>笔试/履历量化成绩（50%）</t>
  </si>
  <si>
    <t>面试成绩（50%）</t>
  </si>
  <si>
    <t>最终成绩</t>
  </si>
  <si>
    <t>岗位内排名</t>
  </si>
  <si>
    <t>结果</t>
  </si>
  <si>
    <t>文秘1</t>
  </si>
  <si>
    <t>宗欣如</t>
  </si>
  <si>
    <t>女</t>
  </si>
  <si>
    <t>入围体检</t>
  </si>
  <si>
    <t>叶帆</t>
  </si>
  <si>
    <t>朱舒滢</t>
  </si>
  <si>
    <t>施梦圆</t>
  </si>
  <si>
    <t>楼雅琪</t>
  </si>
  <si>
    <t>任晓春</t>
  </si>
  <si>
    <t>缺考</t>
  </si>
  <si>
    <t>文秘2</t>
  </si>
  <si>
    <t>吴延安</t>
  </si>
  <si>
    <t>男</t>
  </si>
  <si>
    <t>陈静秋</t>
  </si>
  <si>
    <t>赵荷菲</t>
  </si>
  <si>
    <t>会计</t>
  </si>
  <si>
    <t>李夏青</t>
  </si>
  <si>
    <t>骆禹皓</t>
  </si>
  <si>
    <t>方程</t>
  </si>
  <si>
    <t>陈锦</t>
  </si>
  <si>
    <t>何康钧</t>
  </si>
  <si>
    <t>曹昕阳</t>
  </si>
  <si>
    <t>黄蕾</t>
  </si>
  <si>
    <t>朱紫瑜</t>
  </si>
  <si>
    <t>施玲玲</t>
  </si>
  <si>
    <t>陈睿彬</t>
  </si>
  <si>
    <t>骆鹏辉</t>
  </si>
  <si>
    <t>张雪梅</t>
  </si>
  <si>
    <t>朱姗姗</t>
  </si>
  <si>
    <t>吴凯丽</t>
  </si>
  <si>
    <t>王瑾</t>
  </si>
  <si>
    <t>许志港</t>
  </si>
  <si>
    <t>贾点点</t>
  </si>
  <si>
    <t>战略发展专员</t>
  </si>
  <si>
    <t>雷启婷</t>
  </si>
  <si>
    <t>黄东秀</t>
  </si>
  <si>
    <t>丁利娜</t>
  </si>
  <si>
    <t>出纳</t>
  </si>
  <si>
    <t>金宇铭</t>
  </si>
  <si>
    <t>傅亦虎</t>
  </si>
  <si>
    <t>王之峰</t>
  </si>
  <si>
    <t>信息技术管理员1</t>
  </si>
  <si>
    <t>吴佳</t>
  </si>
  <si>
    <t>柳千慧</t>
  </si>
  <si>
    <t>傅君凤</t>
  </si>
  <si>
    <t>法务工作者</t>
  </si>
  <si>
    <t>楼伟</t>
  </si>
  <si>
    <t>仅1人参加面试，面试合格分为70</t>
  </si>
  <si>
    <t>张延钊</t>
  </si>
  <si>
    <t>葛芝影</t>
  </si>
  <si>
    <t>市政绿化管理员</t>
  </si>
  <si>
    <t>骆书延</t>
  </si>
  <si>
    <t>赵品磊</t>
  </si>
  <si>
    <t>毛军</t>
  </si>
  <si>
    <t>毛哲斌</t>
  </si>
  <si>
    <t>毛敢超</t>
  </si>
  <si>
    <t>王文靖</t>
  </si>
  <si>
    <t>柳建生</t>
  </si>
  <si>
    <t>楼俊豪</t>
  </si>
  <si>
    <t>楼剑峰</t>
  </si>
  <si>
    <t>朱涵</t>
  </si>
  <si>
    <t>陈旭阳</t>
  </si>
  <si>
    <t>机电安装管理专员</t>
  </si>
  <si>
    <t>吴文凯</t>
  </si>
  <si>
    <t>赵哲涛</t>
  </si>
  <si>
    <t>信息化工程师</t>
  </si>
  <si>
    <t>吴海波</t>
  </si>
  <si>
    <t>何旭康</t>
  </si>
  <si>
    <t>虞磊</t>
  </si>
  <si>
    <t>信息技术管理员2</t>
  </si>
  <si>
    <t>冯成威</t>
  </si>
  <si>
    <t>陈岳</t>
  </si>
  <si>
    <t>何方园</t>
  </si>
  <si>
    <t>招商员</t>
  </si>
  <si>
    <t>叶子莹</t>
  </si>
  <si>
    <r>
      <rPr>
        <b/>
        <sz val="10"/>
        <color theme="1"/>
        <rFont val="宋体"/>
        <charset val="134"/>
      </rPr>
      <t xml:space="preserve">入围体检
</t>
    </r>
    <r>
      <rPr>
        <sz val="8"/>
        <color theme="1"/>
        <rFont val="宋体"/>
        <charset val="134"/>
      </rPr>
      <t>以笔试分数高在前</t>
    </r>
  </si>
  <si>
    <t>楼政杰</t>
  </si>
  <si>
    <t>方奕涵</t>
  </si>
  <si>
    <t>贸易交易员</t>
  </si>
  <si>
    <t>丁华鉴</t>
  </si>
  <si>
    <t>龚凯</t>
  </si>
  <si>
    <t>张珊菁</t>
  </si>
  <si>
    <t>贸易管理员</t>
  </si>
  <si>
    <t>鲍玟兮</t>
  </si>
  <si>
    <t>何加骋</t>
  </si>
  <si>
    <t>陈碧天</t>
  </si>
  <si>
    <t>市场运营员</t>
  </si>
  <si>
    <t>郑健</t>
  </si>
  <si>
    <t>蒋朝刚</t>
  </si>
  <si>
    <t>吴婷婷</t>
  </si>
  <si>
    <t>市场营销员</t>
  </si>
  <si>
    <t>鲍佳倩</t>
  </si>
  <si>
    <t>赵宏晅</t>
  </si>
  <si>
    <t>机电安装工程师</t>
  </si>
  <si>
    <t>金晓剑</t>
  </si>
  <si>
    <t>张彪</t>
  </si>
  <si>
    <t>张宾</t>
  </si>
  <si>
    <t>质量安全工程师</t>
  </si>
  <si>
    <t>盛晨</t>
  </si>
  <si>
    <t>面试合格分为60</t>
  </si>
  <si>
    <t>包盼盼</t>
  </si>
  <si>
    <t>土建工程师</t>
  </si>
  <si>
    <t>张振来</t>
  </si>
  <si>
    <t>刘伟锋</t>
  </si>
  <si>
    <t>朱景明</t>
  </si>
  <si>
    <t>数字化改革工程师</t>
  </si>
  <si>
    <t>舒巧龙</t>
  </si>
  <si>
    <t>陈建新</t>
  </si>
  <si>
    <t>张志超</t>
  </si>
  <si>
    <t>根据招聘方案，按总成绩从高到低排序1:1.5进入体检环节，共入围体检42人。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</si>
</sst>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1">
    <font>
      <sz val="11"/>
      <color theme="1"/>
      <name val="宋体"/>
      <charset val="134"/>
      <scheme val="minor"/>
    </font>
    <font>
      <sz val="20"/>
      <color indexed="8"/>
      <name val="宋体"/>
      <charset val="134"/>
    </font>
    <font>
      <sz val="12"/>
      <color indexed="8"/>
      <name val="仿宋_GB2312"/>
      <charset val="134"/>
    </font>
    <font>
      <b/>
      <sz val="12"/>
      <color indexed="8"/>
      <name val="仿宋_GB2312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name val="Arial"/>
      <charset val="134"/>
    </font>
    <font>
      <sz val="10"/>
      <name val="宋体"/>
      <charset val="134"/>
    </font>
    <font>
      <sz val="9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0"/>
      <color theme="1"/>
      <name val="宋体"/>
      <charset val="134"/>
    </font>
    <font>
      <sz val="8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E9F3EB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 applyBorder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2" fillId="12" borderId="10" applyNumberFormat="0" applyAlignment="0" applyProtection="0">
      <alignment vertical="center"/>
    </xf>
    <xf numFmtId="0" fontId="23" fillId="12" borderId="6" applyNumberFormat="0" applyAlignment="0" applyProtection="0">
      <alignment vertical="center"/>
    </xf>
    <xf numFmtId="0" fontId="24" fillId="13" borderId="11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7" fillId="0" borderId="0" applyBorder="0"/>
  </cellStyleXfs>
  <cellXfs count="20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7" fillId="0" borderId="3" xfId="49" applyFill="1" applyBorder="1" applyAlignment="1">
      <alignment horizontal="center" vertical="center"/>
    </xf>
    <xf numFmtId="0" fontId="7" fillId="0" borderId="4" xfId="49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0" fontId="8" fillId="0" borderId="1" xfId="49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86"/>
  <sheetViews>
    <sheetView tabSelected="1" topLeftCell="A19" workbookViewId="0">
      <selection activeCell="A86" sqref="A86"/>
    </sheetView>
  </sheetViews>
  <sheetFormatPr defaultColWidth="9.64166666666667" defaultRowHeight="13.5"/>
  <cols>
    <col min="1" max="1" width="6.88333333333333" style="1" customWidth="1"/>
    <col min="2" max="2" width="9.775" style="2" customWidth="1"/>
    <col min="3" max="3" width="6.33333333333333" style="2" customWidth="1"/>
    <col min="4" max="4" width="12.55" style="1" customWidth="1"/>
    <col min="5" max="5" width="7.13333333333333" style="1" customWidth="1"/>
    <col min="6" max="6" width="12.3333333333333" customWidth="1"/>
    <col min="7" max="7" width="13.225" customWidth="1"/>
    <col min="8" max="8" width="14.8916666666667" customWidth="1"/>
    <col min="9" max="9" width="12.775" customWidth="1"/>
    <col min="10" max="10" width="14.225" customWidth="1"/>
  </cols>
  <sheetData>
    <row r="1" ht="25.5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ht="42.75" spans="1:10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5" t="s">
        <v>7</v>
      </c>
      <c r="H2" s="6" t="s">
        <v>8</v>
      </c>
      <c r="I2" s="6" t="s">
        <v>9</v>
      </c>
      <c r="J2" s="6" t="s">
        <v>10</v>
      </c>
    </row>
    <row r="3" spans="1:10">
      <c r="A3" s="7">
        <v>1</v>
      </c>
      <c r="B3" s="8" t="s">
        <v>11</v>
      </c>
      <c r="C3" s="8">
        <v>2</v>
      </c>
      <c r="D3" s="9" t="s">
        <v>12</v>
      </c>
      <c r="E3" s="9" t="s">
        <v>13</v>
      </c>
      <c r="F3" s="10">
        <v>81</v>
      </c>
      <c r="G3" s="10">
        <v>87.8</v>
      </c>
      <c r="H3" s="11">
        <f t="shared" ref="H3:H7" si="0">F3*0.5+G3*0.5</f>
        <v>84.4</v>
      </c>
      <c r="I3" s="18">
        <v>1</v>
      </c>
      <c r="J3" s="18" t="s">
        <v>14</v>
      </c>
    </row>
    <row r="4" spans="1:10">
      <c r="A4" s="7">
        <v>2</v>
      </c>
      <c r="B4" s="12"/>
      <c r="C4" s="12"/>
      <c r="D4" s="9" t="s">
        <v>15</v>
      </c>
      <c r="E4" s="9" t="s">
        <v>13</v>
      </c>
      <c r="F4" s="10">
        <v>77</v>
      </c>
      <c r="G4" s="10">
        <v>84.6</v>
      </c>
      <c r="H4" s="11">
        <f t="shared" si="0"/>
        <v>80.8</v>
      </c>
      <c r="I4" s="18">
        <v>2</v>
      </c>
      <c r="J4" s="18" t="s">
        <v>14</v>
      </c>
    </row>
    <row r="5" spans="1:10">
      <c r="A5" s="7">
        <v>3</v>
      </c>
      <c r="B5" s="12"/>
      <c r="C5" s="12"/>
      <c r="D5" s="9" t="s">
        <v>16</v>
      </c>
      <c r="E5" s="9" t="s">
        <v>13</v>
      </c>
      <c r="F5" s="10">
        <v>81</v>
      </c>
      <c r="G5" s="10">
        <v>72.2</v>
      </c>
      <c r="H5" s="11">
        <f t="shared" si="0"/>
        <v>76.6</v>
      </c>
      <c r="I5" s="18">
        <v>3</v>
      </c>
      <c r="J5" s="18" t="s">
        <v>14</v>
      </c>
    </row>
    <row r="6" spans="1:10">
      <c r="A6" s="7">
        <v>4</v>
      </c>
      <c r="B6" s="12"/>
      <c r="C6" s="12">
        <v>2</v>
      </c>
      <c r="D6" s="9" t="s">
        <v>17</v>
      </c>
      <c r="E6" s="9" t="s">
        <v>13</v>
      </c>
      <c r="F6" s="10">
        <v>73</v>
      </c>
      <c r="G6" s="10">
        <v>77.2</v>
      </c>
      <c r="H6" s="11">
        <f t="shared" si="0"/>
        <v>75.1</v>
      </c>
      <c r="I6" s="18">
        <v>4</v>
      </c>
      <c r="J6" s="18"/>
    </row>
    <row r="7" spans="1:10">
      <c r="A7" s="7">
        <v>5</v>
      </c>
      <c r="B7" s="12"/>
      <c r="C7" s="12"/>
      <c r="D7" s="9" t="s">
        <v>18</v>
      </c>
      <c r="E7" s="9" t="s">
        <v>13</v>
      </c>
      <c r="F7" s="10">
        <v>69</v>
      </c>
      <c r="G7" s="10">
        <v>78.8</v>
      </c>
      <c r="H7" s="11">
        <f t="shared" si="0"/>
        <v>73.9</v>
      </c>
      <c r="I7" s="18">
        <v>5</v>
      </c>
      <c r="J7" s="18"/>
    </row>
    <row r="8" spans="1:10">
      <c r="A8" s="7">
        <v>6</v>
      </c>
      <c r="B8" s="13"/>
      <c r="C8" s="13"/>
      <c r="D8" s="9" t="s">
        <v>19</v>
      </c>
      <c r="E8" s="9" t="s">
        <v>13</v>
      </c>
      <c r="F8" s="10">
        <v>78</v>
      </c>
      <c r="G8" s="10" t="s">
        <v>20</v>
      </c>
      <c r="H8" s="11"/>
      <c r="I8" s="18"/>
      <c r="J8" s="18"/>
    </row>
    <row r="9" spans="1:10">
      <c r="A9" s="7">
        <v>7</v>
      </c>
      <c r="B9" s="8" t="s">
        <v>21</v>
      </c>
      <c r="C9" s="8">
        <v>1</v>
      </c>
      <c r="D9" s="7" t="s">
        <v>22</v>
      </c>
      <c r="E9" s="7" t="s">
        <v>23</v>
      </c>
      <c r="F9" s="10">
        <v>74</v>
      </c>
      <c r="G9" s="10">
        <v>85</v>
      </c>
      <c r="H9" s="11">
        <f t="shared" ref="H9:H27" si="1">F9*0.5+G9*0.5</f>
        <v>79.5</v>
      </c>
      <c r="I9" s="18">
        <v>1</v>
      </c>
      <c r="J9" s="18" t="s">
        <v>14</v>
      </c>
    </row>
    <row r="10" spans="1:10">
      <c r="A10" s="7">
        <v>8</v>
      </c>
      <c r="B10" s="12"/>
      <c r="C10" s="12"/>
      <c r="D10" s="7" t="s">
        <v>24</v>
      </c>
      <c r="E10" s="7" t="s">
        <v>13</v>
      </c>
      <c r="F10" s="10">
        <v>73</v>
      </c>
      <c r="G10" s="10">
        <v>81.2</v>
      </c>
      <c r="H10" s="11">
        <f t="shared" si="1"/>
        <v>77.1</v>
      </c>
      <c r="I10" s="18">
        <v>2</v>
      </c>
      <c r="J10" s="18" t="s">
        <v>14</v>
      </c>
    </row>
    <row r="11" spans="1:10">
      <c r="A11" s="7">
        <v>9</v>
      </c>
      <c r="B11" s="13"/>
      <c r="C11" s="13"/>
      <c r="D11" s="7" t="s">
        <v>25</v>
      </c>
      <c r="E11" s="7" t="s">
        <v>13</v>
      </c>
      <c r="F11" s="10">
        <v>72</v>
      </c>
      <c r="G11" s="10">
        <v>74</v>
      </c>
      <c r="H11" s="11">
        <f t="shared" si="1"/>
        <v>73</v>
      </c>
      <c r="I11" s="18">
        <v>3</v>
      </c>
      <c r="J11" s="18"/>
    </row>
    <row r="12" spans="1:10">
      <c r="A12" s="7">
        <v>10</v>
      </c>
      <c r="B12" s="8" t="s">
        <v>26</v>
      </c>
      <c r="C12" s="8">
        <v>4</v>
      </c>
      <c r="D12" s="7" t="s">
        <v>27</v>
      </c>
      <c r="E12" s="7" t="s">
        <v>13</v>
      </c>
      <c r="F12" s="10">
        <v>75</v>
      </c>
      <c r="G12" s="10">
        <v>85.9</v>
      </c>
      <c r="H12" s="11">
        <f t="shared" si="1"/>
        <v>80.45</v>
      </c>
      <c r="I12" s="18">
        <v>1</v>
      </c>
      <c r="J12" s="18" t="s">
        <v>14</v>
      </c>
    </row>
    <row r="13" spans="1:10">
      <c r="A13" s="7">
        <v>11</v>
      </c>
      <c r="B13" s="12"/>
      <c r="C13" s="12"/>
      <c r="D13" s="7" t="s">
        <v>28</v>
      </c>
      <c r="E13" s="7" t="s">
        <v>23</v>
      </c>
      <c r="F13" s="10">
        <v>74</v>
      </c>
      <c r="G13" s="10">
        <v>86.8</v>
      </c>
      <c r="H13" s="11">
        <f t="shared" si="1"/>
        <v>80.4</v>
      </c>
      <c r="I13" s="18">
        <v>2</v>
      </c>
      <c r="J13" s="18" t="s">
        <v>14</v>
      </c>
    </row>
    <row r="14" spans="1:10">
      <c r="A14" s="7">
        <v>12</v>
      </c>
      <c r="B14" s="12"/>
      <c r="C14" s="12"/>
      <c r="D14" s="7" t="s">
        <v>29</v>
      </c>
      <c r="E14" s="7" t="s">
        <v>13</v>
      </c>
      <c r="F14" s="10">
        <v>72</v>
      </c>
      <c r="G14" s="10">
        <v>85.4</v>
      </c>
      <c r="H14" s="11">
        <f t="shared" si="1"/>
        <v>78.7</v>
      </c>
      <c r="I14" s="18">
        <v>3</v>
      </c>
      <c r="J14" s="18" t="s">
        <v>14</v>
      </c>
    </row>
    <row r="15" spans="1:10">
      <c r="A15" s="7">
        <v>13</v>
      </c>
      <c r="B15" s="12"/>
      <c r="C15" s="12"/>
      <c r="D15" s="7" t="s">
        <v>30</v>
      </c>
      <c r="E15" s="7" t="s">
        <v>13</v>
      </c>
      <c r="F15" s="10">
        <v>71</v>
      </c>
      <c r="G15" s="10">
        <v>85.8</v>
      </c>
      <c r="H15" s="11">
        <f t="shared" si="1"/>
        <v>78.4</v>
      </c>
      <c r="I15" s="18">
        <v>4</v>
      </c>
      <c r="J15" s="18" t="s">
        <v>14</v>
      </c>
    </row>
    <row r="16" spans="1:10">
      <c r="A16" s="7">
        <v>14</v>
      </c>
      <c r="B16" s="12"/>
      <c r="C16" s="12"/>
      <c r="D16" s="7" t="s">
        <v>31</v>
      </c>
      <c r="E16" s="7" t="s">
        <v>23</v>
      </c>
      <c r="F16" s="10">
        <v>75</v>
      </c>
      <c r="G16" s="10">
        <v>80.8</v>
      </c>
      <c r="H16" s="11">
        <f t="shared" si="1"/>
        <v>77.9</v>
      </c>
      <c r="I16" s="18">
        <v>5</v>
      </c>
      <c r="J16" s="18" t="s">
        <v>14</v>
      </c>
    </row>
    <row r="17" spans="1:10">
      <c r="A17" s="7">
        <v>15</v>
      </c>
      <c r="B17" s="12"/>
      <c r="C17" s="12"/>
      <c r="D17" s="7" t="s">
        <v>32</v>
      </c>
      <c r="E17" s="7" t="s">
        <v>13</v>
      </c>
      <c r="F17" s="10">
        <v>67</v>
      </c>
      <c r="G17" s="10">
        <v>84.8</v>
      </c>
      <c r="H17" s="11">
        <f t="shared" si="1"/>
        <v>75.9</v>
      </c>
      <c r="I17" s="18">
        <v>6</v>
      </c>
      <c r="J17" s="18" t="s">
        <v>14</v>
      </c>
    </row>
    <row r="18" spans="1:10">
      <c r="A18" s="7">
        <v>16</v>
      </c>
      <c r="B18" s="12"/>
      <c r="C18" s="12"/>
      <c r="D18" s="7" t="s">
        <v>33</v>
      </c>
      <c r="E18" s="7" t="s">
        <v>13</v>
      </c>
      <c r="F18" s="10">
        <v>69</v>
      </c>
      <c r="G18" s="10">
        <v>81.4</v>
      </c>
      <c r="H18" s="11">
        <f t="shared" si="1"/>
        <v>75.2</v>
      </c>
      <c r="I18" s="18">
        <v>7</v>
      </c>
      <c r="J18" s="18"/>
    </row>
    <row r="19" spans="1:10">
      <c r="A19" s="7">
        <v>17</v>
      </c>
      <c r="B19" s="12"/>
      <c r="C19" s="12"/>
      <c r="D19" s="7" t="s">
        <v>34</v>
      </c>
      <c r="E19" s="7" t="s">
        <v>13</v>
      </c>
      <c r="F19" s="10">
        <v>69</v>
      </c>
      <c r="G19" s="10">
        <v>80.2</v>
      </c>
      <c r="H19" s="11">
        <f t="shared" si="1"/>
        <v>74.6</v>
      </c>
      <c r="I19" s="18">
        <v>8</v>
      </c>
      <c r="J19" s="18"/>
    </row>
    <row r="20" spans="1:10">
      <c r="A20" s="7">
        <v>18</v>
      </c>
      <c r="B20" s="12"/>
      <c r="C20" s="12"/>
      <c r="D20" s="7" t="s">
        <v>35</v>
      </c>
      <c r="E20" s="7" t="s">
        <v>13</v>
      </c>
      <c r="F20" s="10">
        <v>66</v>
      </c>
      <c r="G20" s="10">
        <v>82.8</v>
      </c>
      <c r="H20" s="11">
        <f t="shared" si="1"/>
        <v>74.4</v>
      </c>
      <c r="I20" s="18">
        <v>9</v>
      </c>
      <c r="J20" s="18"/>
    </row>
    <row r="21" spans="1:10">
      <c r="A21" s="7">
        <v>19</v>
      </c>
      <c r="B21" s="12"/>
      <c r="C21" s="12"/>
      <c r="D21" s="7" t="s">
        <v>36</v>
      </c>
      <c r="E21" s="7" t="s">
        <v>23</v>
      </c>
      <c r="F21" s="10">
        <v>67</v>
      </c>
      <c r="G21" s="10">
        <v>81</v>
      </c>
      <c r="H21" s="11">
        <f t="shared" si="1"/>
        <v>74</v>
      </c>
      <c r="I21" s="18">
        <v>10</v>
      </c>
      <c r="J21" s="18"/>
    </row>
    <row r="22" spans="1:10">
      <c r="A22" s="7">
        <v>20</v>
      </c>
      <c r="B22" s="12"/>
      <c r="C22" s="12"/>
      <c r="D22" s="7" t="s">
        <v>37</v>
      </c>
      <c r="E22" s="7" t="s">
        <v>23</v>
      </c>
      <c r="F22" s="10">
        <v>70</v>
      </c>
      <c r="G22" s="10">
        <v>77.8</v>
      </c>
      <c r="H22" s="11">
        <f t="shared" si="1"/>
        <v>73.9</v>
      </c>
      <c r="I22" s="18">
        <v>11</v>
      </c>
      <c r="J22" s="18"/>
    </row>
    <row r="23" spans="1:10">
      <c r="A23" s="7">
        <v>21</v>
      </c>
      <c r="B23" s="12"/>
      <c r="C23" s="12"/>
      <c r="D23" s="7" t="s">
        <v>38</v>
      </c>
      <c r="E23" s="7" t="s">
        <v>13</v>
      </c>
      <c r="F23" s="10">
        <v>66</v>
      </c>
      <c r="G23" s="10">
        <v>81.6</v>
      </c>
      <c r="H23" s="11">
        <f t="shared" si="1"/>
        <v>73.8</v>
      </c>
      <c r="I23" s="18">
        <v>12</v>
      </c>
      <c r="J23" s="18"/>
    </row>
    <row r="24" spans="1:10">
      <c r="A24" s="7">
        <v>22</v>
      </c>
      <c r="B24" s="12"/>
      <c r="C24" s="12"/>
      <c r="D24" s="7" t="s">
        <v>39</v>
      </c>
      <c r="E24" s="7" t="s">
        <v>13</v>
      </c>
      <c r="F24" s="10">
        <v>66</v>
      </c>
      <c r="G24" s="10">
        <v>79</v>
      </c>
      <c r="H24" s="11">
        <f t="shared" si="1"/>
        <v>72.5</v>
      </c>
      <c r="I24" s="18">
        <v>13</v>
      </c>
      <c r="J24" s="18"/>
    </row>
    <row r="25" spans="1:10">
      <c r="A25" s="7">
        <v>23</v>
      </c>
      <c r="B25" s="12"/>
      <c r="C25" s="12"/>
      <c r="D25" s="7" t="s">
        <v>40</v>
      </c>
      <c r="E25" s="7" t="s">
        <v>13</v>
      </c>
      <c r="F25" s="10">
        <v>69</v>
      </c>
      <c r="G25" s="10">
        <v>74</v>
      </c>
      <c r="H25" s="11">
        <f t="shared" si="1"/>
        <v>71.5</v>
      </c>
      <c r="I25" s="18">
        <v>14</v>
      </c>
      <c r="J25" s="18"/>
    </row>
    <row r="26" spans="1:10">
      <c r="A26" s="7">
        <v>24</v>
      </c>
      <c r="B26" s="12"/>
      <c r="C26" s="12"/>
      <c r="D26" s="7" t="s">
        <v>41</v>
      </c>
      <c r="E26" s="7" t="s">
        <v>13</v>
      </c>
      <c r="F26" s="10">
        <v>66</v>
      </c>
      <c r="G26" s="10">
        <v>77</v>
      </c>
      <c r="H26" s="11">
        <f t="shared" si="1"/>
        <v>71.5</v>
      </c>
      <c r="I26" s="18">
        <v>15</v>
      </c>
      <c r="J26" s="18"/>
    </row>
    <row r="27" spans="1:10">
      <c r="A27" s="7">
        <v>25</v>
      </c>
      <c r="B27" s="12"/>
      <c r="C27" s="12"/>
      <c r="D27" s="7" t="s">
        <v>42</v>
      </c>
      <c r="E27" s="7" t="s">
        <v>23</v>
      </c>
      <c r="F27" s="10">
        <v>66</v>
      </c>
      <c r="G27" s="10">
        <v>60.6</v>
      </c>
      <c r="H27" s="11">
        <f t="shared" si="1"/>
        <v>63.3</v>
      </c>
      <c r="I27" s="18">
        <v>16</v>
      </c>
      <c r="J27" s="18"/>
    </row>
    <row r="28" spans="1:10">
      <c r="A28" s="7">
        <v>26</v>
      </c>
      <c r="B28" s="13"/>
      <c r="C28" s="13"/>
      <c r="D28" s="7" t="s">
        <v>43</v>
      </c>
      <c r="E28" s="7" t="s">
        <v>13</v>
      </c>
      <c r="F28" s="10">
        <v>66</v>
      </c>
      <c r="G28" s="10" t="s">
        <v>20</v>
      </c>
      <c r="H28" s="11"/>
      <c r="I28" s="18"/>
      <c r="J28" s="18"/>
    </row>
    <row r="29" spans="1:10">
      <c r="A29" s="7">
        <v>27</v>
      </c>
      <c r="B29" s="8" t="s">
        <v>44</v>
      </c>
      <c r="C29" s="8">
        <v>1</v>
      </c>
      <c r="D29" s="7" t="s">
        <v>45</v>
      </c>
      <c r="E29" s="7" t="s">
        <v>13</v>
      </c>
      <c r="F29" s="10">
        <v>74</v>
      </c>
      <c r="G29" s="10">
        <v>82.4</v>
      </c>
      <c r="H29" s="11">
        <f t="shared" ref="H29:H38" si="2">F29*0.5+G29*0.5</f>
        <v>78.2</v>
      </c>
      <c r="I29" s="18">
        <v>1</v>
      </c>
      <c r="J29" s="18" t="s">
        <v>14</v>
      </c>
    </row>
    <row r="30" spans="1:10">
      <c r="A30" s="7">
        <v>28</v>
      </c>
      <c r="B30" s="12"/>
      <c r="C30" s="12"/>
      <c r="D30" s="7" t="s">
        <v>46</v>
      </c>
      <c r="E30" s="7" t="s">
        <v>13</v>
      </c>
      <c r="F30" s="10">
        <v>78</v>
      </c>
      <c r="G30" s="10">
        <v>78</v>
      </c>
      <c r="H30" s="11">
        <f t="shared" si="2"/>
        <v>78</v>
      </c>
      <c r="I30" s="18">
        <v>2</v>
      </c>
      <c r="J30" s="18" t="s">
        <v>14</v>
      </c>
    </row>
    <row r="31" spans="1:10">
      <c r="A31" s="7">
        <v>29</v>
      </c>
      <c r="B31" s="13"/>
      <c r="C31" s="13"/>
      <c r="D31" s="7" t="s">
        <v>47</v>
      </c>
      <c r="E31" s="7" t="s">
        <v>13</v>
      </c>
      <c r="F31" s="10">
        <v>79</v>
      </c>
      <c r="G31" s="10" t="s">
        <v>20</v>
      </c>
      <c r="H31" s="11"/>
      <c r="I31" s="18"/>
      <c r="J31" s="18"/>
    </row>
    <row r="32" spans="1:10">
      <c r="A32" s="7">
        <v>30</v>
      </c>
      <c r="B32" s="14" t="s">
        <v>48</v>
      </c>
      <c r="C32" s="8">
        <v>1</v>
      </c>
      <c r="D32" s="7" t="s">
        <v>49</v>
      </c>
      <c r="E32" s="7" t="s">
        <v>23</v>
      </c>
      <c r="F32" s="10">
        <v>81</v>
      </c>
      <c r="G32" s="10">
        <v>84.2</v>
      </c>
      <c r="H32" s="11">
        <f t="shared" si="2"/>
        <v>82.6</v>
      </c>
      <c r="I32" s="18">
        <v>1</v>
      </c>
      <c r="J32" s="18" t="s">
        <v>14</v>
      </c>
    </row>
    <row r="33" spans="1:10">
      <c r="A33" s="7">
        <v>31</v>
      </c>
      <c r="B33" s="14"/>
      <c r="C33" s="12"/>
      <c r="D33" s="7" t="s">
        <v>50</v>
      </c>
      <c r="E33" s="7" t="s">
        <v>23</v>
      </c>
      <c r="F33" s="10">
        <v>79</v>
      </c>
      <c r="G33" s="10">
        <v>82</v>
      </c>
      <c r="H33" s="11">
        <f t="shared" si="2"/>
        <v>80.5</v>
      </c>
      <c r="I33" s="18">
        <v>2</v>
      </c>
      <c r="J33" s="18" t="s">
        <v>14</v>
      </c>
    </row>
    <row r="34" spans="1:10">
      <c r="A34" s="7">
        <v>32</v>
      </c>
      <c r="B34" s="15"/>
      <c r="C34" s="13"/>
      <c r="D34" s="7" t="s">
        <v>51</v>
      </c>
      <c r="E34" s="7" t="s">
        <v>23</v>
      </c>
      <c r="F34" s="10">
        <v>78</v>
      </c>
      <c r="G34" s="10">
        <v>75.6</v>
      </c>
      <c r="H34" s="11">
        <f t="shared" si="2"/>
        <v>76.8</v>
      </c>
      <c r="I34" s="18">
        <v>3</v>
      </c>
      <c r="J34" s="18"/>
    </row>
    <row r="35" spans="1:10">
      <c r="A35" s="7">
        <v>33</v>
      </c>
      <c r="B35" s="8" t="s">
        <v>52</v>
      </c>
      <c r="C35" s="8">
        <v>1</v>
      </c>
      <c r="D35" s="7" t="s">
        <v>53</v>
      </c>
      <c r="E35" s="7" t="s">
        <v>23</v>
      </c>
      <c r="F35" s="10">
        <v>77</v>
      </c>
      <c r="G35" s="10">
        <v>77.6</v>
      </c>
      <c r="H35" s="11">
        <f t="shared" si="2"/>
        <v>77.3</v>
      </c>
      <c r="I35" s="18">
        <v>1</v>
      </c>
      <c r="J35" s="18" t="s">
        <v>14</v>
      </c>
    </row>
    <row r="36" spans="1:10">
      <c r="A36" s="7">
        <v>34</v>
      </c>
      <c r="B36" s="12"/>
      <c r="C36" s="12"/>
      <c r="D36" s="7" t="s">
        <v>54</v>
      </c>
      <c r="E36" s="7" t="s">
        <v>13</v>
      </c>
      <c r="F36" s="10">
        <v>72</v>
      </c>
      <c r="G36" s="10">
        <v>82.2</v>
      </c>
      <c r="H36" s="11">
        <f t="shared" si="2"/>
        <v>77.1</v>
      </c>
      <c r="I36" s="18">
        <v>2</v>
      </c>
      <c r="J36" s="18" t="s">
        <v>14</v>
      </c>
    </row>
    <row r="37" spans="1:10">
      <c r="A37" s="7">
        <v>35</v>
      </c>
      <c r="B37" s="13"/>
      <c r="C37" s="13"/>
      <c r="D37" s="7" t="s">
        <v>55</v>
      </c>
      <c r="E37" s="7" t="s">
        <v>13</v>
      </c>
      <c r="F37" s="10">
        <v>74</v>
      </c>
      <c r="G37" s="10">
        <v>74.8</v>
      </c>
      <c r="H37" s="11">
        <f t="shared" si="2"/>
        <v>74.4</v>
      </c>
      <c r="I37" s="18">
        <v>3</v>
      </c>
      <c r="J37" s="18"/>
    </row>
    <row r="38" ht="22.5" spans="1:10">
      <c r="A38" s="7">
        <v>36</v>
      </c>
      <c r="B38" s="8" t="s">
        <v>56</v>
      </c>
      <c r="C38" s="8">
        <v>1</v>
      </c>
      <c r="D38" s="7" t="s">
        <v>57</v>
      </c>
      <c r="E38" s="7" t="s">
        <v>23</v>
      </c>
      <c r="F38" s="10">
        <v>84</v>
      </c>
      <c r="G38" s="10">
        <v>69.8</v>
      </c>
      <c r="H38" s="11">
        <f t="shared" si="2"/>
        <v>76.9</v>
      </c>
      <c r="I38" s="18">
        <v>1</v>
      </c>
      <c r="J38" s="19" t="s">
        <v>58</v>
      </c>
    </row>
    <row r="39" spans="1:10">
      <c r="A39" s="7">
        <v>37</v>
      </c>
      <c r="B39" s="12"/>
      <c r="C39" s="12"/>
      <c r="D39" s="7" t="s">
        <v>59</v>
      </c>
      <c r="E39" s="7" t="s">
        <v>23</v>
      </c>
      <c r="F39" s="10">
        <v>81</v>
      </c>
      <c r="G39" s="10" t="s">
        <v>20</v>
      </c>
      <c r="H39" s="11"/>
      <c r="I39" s="18"/>
      <c r="J39" s="18"/>
    </row>
    <row r="40" spans="1:10">
      <c r="A40" s="7">
        <v>38</v>
      </c>
      <c r="B40" s="13"/>
      <c r="C40" s="13"/>
      <c r="D40" s="7" t="s">
        <v>60</v>
      </c>
      <c r="E40" s="7" t="s">
        <v>13</v>
      </c>
      <c r="F40" s="10">
        <v>78</v>
      </c>
      <c r="G40" s="10" t="s">
        <v>20</v>
      </c>
      <c r="H40" s="11"/>
      <c r="I40" s="18"/>
      <c r="J40" s="18"/>
    </row>
    <row r="41" spans="1:10">
      <c r="A41" s="7">
        <v>39</v>
      </c>
      <c r="B41" s="8" t="s">
        <v>61</v>
      </c>
      <c r="C41" s="8">
        <v>3</v>
      </c>
      <c r="D41" s="7" t="s">
        <v>62</v>
      </c>
      <c r="E41" s="7" t="s">
        <v>23</v>
      </c>
      <c r="F41" s="10">
        <v>80</v>
      </c>
      <c r="G41" s="10">
        <v>79</v>
      </c>
      <c r="H41" s="11">
        <f t="shared" ref="H41:H48" si="3">F41*0.5+G41*0.5</f>
        <v>79.5</v>
      </c>
      <c r="I41" s="18">
        <v>1</v>
      </c>
      <c r="J41" s="18" t="s">
        <v>14</v>
      </c>
    </row>
    <row r="42" spans="1:10">
      <c r="A42" s="7">
        <v>40</v>
      </c>
      <c r="B42" s="12"/>
      <c r="C42" s="12"/>
      <c r="D42" s="7" t="s">
        <v>63</v>
      </c>
      <c r="E42" s="7" t="s">
        <v>23</v>
      </c>
      <c r="F42" s="10">
        <v>81</v>
      </c>
      <c r="G42" s="10">
        <v>77.2</v>
      </c>
      <c r="H42" s="11">
        <f t="shared" si="3"/>
        <v>79.1</v>
      </c>
      <c r="I42" s="18">
        <v>2</v>
      </c>
      <c r="J42" s="18" t="s">
        <v>14</v>
      </c>
    </row>
    <row r="43" spans="1:10">
      <c r="A43" s="7">
        <v>41</v>
      </c>
      <c r="B43" s="12"/>
      <c r="C43" s="12"/>
      <c r="D43" s="7" t="s">
        <v>64</v>
      </c>
      <c r="E43" s="7" t="s">
        <v>23</v>
      </c>
      <c r="F43" s="10">
        <v>78</v>
      </c>
      <c r="G43" s="10">
        <v>79.4</v>
      </c>
      <c r="H43" s="11">
        <f t="shared" si="3"/>
        <v>78.7</v>
      </c>
      <c r="I43" s="18">
        <v>3</v>
      </c>
      <c r="J43" s="18" t="s">
        <v>14</v>
      </c>
    </row>
    <row r="44" spans="1:10">
      <c r="A44" s="7">
        <v>42</v>
      </c>
      <c r="B44" s="12"/>
      <c r="C44" s="12"/>
      <c r="D44" s="7" t="s">
        <v>65</v>
      </c>
      <c r="E44" s="7" t="s">
        <v>23</v>
      </c>
      <c r="F44" s="10">
        <v>78</v>
      </c>
      <c r="G44" s="10">
        <v>78</v>
      </c>
      <c r="H44" s="11">
        <f t="shared" si="3"/>
        <v>78</v>
      </c>
      <c r="I44" s="18">
        <v>4</v>
      </c>
      <c r="J44" s="18" t="s">
        <v>14</v>
      </c>
    </row>
    <row r="45" spans="1:10">
      <c r="A45" s="7">
        <v>43</v>
      </c>
      <c r="B45" s="12"/>
      <c r="C45" s="12"/>
      <c r="D45" s="7" t="s">
        <v>66</v>
      </c>
      <c r="E45" s="7" t="s">
        <v>23</v>
      </c>
      <c r="F45" s="10">
        <v>78</v>
      </c>
      <c r="G45" s="10">
        <v>77</v>
      </c>
      <c r="H45" s="11">
        <f t="shared" si="3"/>
        <v>77.5</v>
      </c>
      <c r="I45" s="18">
        <v>5</v>
      </c>
      <c r="J45" s="18" t="s">
        <v>14</v>
      </c>
    </row>
    <row r="46" spans="1:10">
      <c r="A46" s="7">
        <v>44</v>
      </c>
      <c r="B46" s="12"/>
      <c r="C46" s="12"/>
      <c r="D46" s="7" t="s">
        <v>67</v>
      </c>
      <c r="E46" s="7" t="s">
        <v>23</v>
      </c>
      <c r="F46" s="10">
        <v>81</v>
      </c>
      <c r="G46" s="10">
        <v>71.2</v>
      </c>
      <c r="H46" s="11">
        <f t="shared" si="3"/>
        <v>76.1</v>
      </c>
      <c r="I46" s="18">
        <v>6</v>
      </c>
      <c r="J46" s="18"/>
    </row>
    <row r="47" spans="1:10">
      <c r="A47" s="7">
        <v>45</v>
      </c>
      <c r="B47" s="12"/>
      <c r="C47" s="12"/>
      <c r="D47" s="7" t="s">
        <v>68</v>
      </c>
      <c r="E47" s="7" t="s">
        <v>23</v>
      </c>
      <c r="F47" s="10">
        <v>78</v>
      </c>
      <c r="G47" s="10">
        <v>73.4</v>
      </c>
      <c r="H47" s="11">
        <f t="shared" si="3"/>
        <v>75.7</v>
      </c>
      <c r="I47" s="18">
        <v>7</v>
      </c>
      <c r="J47" s="18"/>
    </row>
    <row r="48" spans="1:10">
      <c r="A48" s="7">
        <v>46</v>
      </c>
      <c r="B48" s="12"/>
      <c r="C48" s="12"/>
      <c r="D48" s="7" t="s">
        <v>69</v>
      </c>
      <c r="E48" s="7" t="s">
        <v>23</v>
      </c>
      <c r="F48" s="10">
        <v>79</v>
      </c>
      <c r="G48" s="10">
        <v>71.2</v>
      </c>
      <c r="H48" s="11">
        <f t="shared" si="3"/>
        <v>75.1</v>
      </c>
      <c r="I48" s="18">
        <v>8</v>
      </c>
      <c r="J48" s="18"/>
    </row>
    <row r="49" spans="1:10">
      <c r="A49" s="7">
        <v>47</v>
      </c>
      <c r="B49" s="12"/>
      <c r="C49" s="12"/>
      <c r="D49" s="7" t="s">
        <v>70</v>
      </c>
      <c r="E49" s="7" t="s">
        <v>23</v>
      </c>
      <c r="F49" s="10">
        <v>81</v>
      </c>
      <c r="G49" s="10" t="s">
        <v>20</v>
      </c>
      <c r="H49" s="11"/>
      <c r="I49" s="18"/>
      <c r="J49" s="18"/>
    </row>
    <row r="50" spans="1:10">
      <c r="A50" s="7">
        <v>48</v>
      </c>
      <c r="B50" s="12"/>
      <c r="C50" s="12"/>
      <c r="D50" s="7" t="s">
        <v>71</v>
      </c>
      <c r="E50" s="7" t="s">
        <v>23</v>
      </c>
      <c r="F50" s="10">
        <v>80</v>
      </c>
      <c r="G50" s="10" t="s">
        <v>20</v>
      </c>
      <c r="H50" s="11"/>
      <c r="I50" s="18"/>
      <c r="J50" s="18"/>
    </row>
    <row r="51" spans="1:10">
      <c r="A51" s="7">
        <v>49</v>
      </c>
      <c r="B51" s="13"/>
      <c r="C51" s="13"/>
      <c r="D51" s="7" t="s">
        <v>72</v>
      </c>
      <c r="E51" s="7" t="s">
        <v>23</v>
      </c>
      <c r="F51" s="10">
        <v>80</v>
      </c>
      <c r="G51" s="10" t="s">
        <v>20</v>
      </c>
      <c r="H51" s="11"/>
      <c r="I51" s="18"/>
      <c r="J51" s="18"/>
    </row>
    <row r="52" spans="1:10">
      <c r="A52" s="7">
        <v>50</v>
      </c>
      <c r="B52" s="8" t="s">
        <v>73</v>
      </c>
      <c r="C52" s="8">
        <v>1</v>
      </c>
      <c r="D52" s="16" t="s">
        <v>74</v>
      </c>
      <c r="E52" s="7" t="s">
        <v>23</v>
      </c>
      <c r="F52" s="10">
        <v>78</v>
      </c>
      <c r="G52" s="10">
        <v>79.4</v>
      </c>
      <c r="H52" s="11">
        <f t="shared" ref="H52:H55" si="4">F52*0.5+G52*0.5</f>
        <v>78.7</v>
      </c>
      <c r="I52" s="18">
        <v>1</v>
      </c>
      <c r="J52" s="18" t="s">
        <v>14</v>
      </c>
    </row>
    <row r="53" spans="1:10">
      <c r="A53" s="7">
        <v>51</v>
      </c>
      <c r="B53" s="13"/>
      <c r="C53" s="13"/>
      <c r="D53" s="16" t="s">
        <v>75</v>
      </c>
      <c r="E53" s="7" t="s">
        <v>23</v>
      </c>
      <c r="F53" s="10">
        <v>76</v>
      </c>
      <c r="G53" s="10" t="s">
        <v>20</v>
      </c>
      <c r="H53" s="11"/>
      <c r="I53" s="18"/>
      <c r="J53" s="18"/>
    </row>
    <row r="54" spans="1:10">
      <c r="A54" s="7">
        <v>52</v>
      </c>
      <c r="B54" s="8" t="s">
        <v>76</v>
      </c>
      <c r="C54" s="8">
        <v>1</v>
      </c>
      <c r="D54" s="7" t="s">
        <v>77</v>
      </c>
      <c r="E54" s="7" t="s">
        <v>23</v>
      </c>
      <c r="F54" s="10">
        <v>74</v>
      </c>
      <c r="G54" s="10">
        <v>84</v>
      </c>
      <c r="H54" s="11">
        <f t="shared" si="4"/>
        <v>79</v>
      </c>
      <c r="I54" s="18">
        <v>1</v>
      </c>
      <c r="J54" s="18" t="s">
        <v>14</v>
      </c>
    </row>
    <row r="55" spans="1:10">
      <c r="A55" s="7">
        <v>53</v>
      </c>
      <c r="B55" s="12"/>
      <c r="C55" s="12"/>
      <c r="D55" s="7" t="s">
        <v>78</v>
      </c>
      <c r="E55" s="7" t="s">
        <v>23</v>
      </c>
      <c r="F55" s="10">
        <v>68</v>
      </c>
      <c r="G55" s="10">
        <v>80.8</v>
      </c>
      <c r="H55" s="11">
        <f t="shared" si="4"/>
        <v>74.4</v>
      </c>
      <c r="I55" s="18">
        <v>2</v>
      </c>
      <c r="J55" s="18" t="s">
        <v>14</v>
      </c>
    </row>
    <row r="56" spans="1:10">
      <c r="A56" s="7">
        <v>54</v>
      </c>
      <c r="B56" s="13"/>
      <c r="C56" s="13"/>
      <c r="D56" s="7" t="s">
        <v>79</v>
      </c>
      <c r="E56" s="7" t="s">
        <v>23</v>
      </c>
      <c r="F56" s="10">
        <v>68</v>
      </c>
      <c r="G56" s="10" t="s">
        <v>20</v>
      </c>
      <c r="H56" s="11"/>
      <c r="I56" s="18"/>
      <c r="J56" s="18"/>
    </row>
    <row r="57" spans="1:10">
      <c r="A57" s="7">
        <v>55</v>
      </c>
      <c r="B57" s="8" t="s">
        <v>80</v>
      </c>
      <c r="C57" s="8">
        <v>1</v>
      </c>
      <c r="D57" s="7" t="s">
        <v>81</v>
      </c>
      <c r="E57" s="7" t="s">
        <v>23</v>
      </c>
      <c r="F57" s="10">
        <v>78</v>
      </c>
      <c r="G57" s="10">
        <v>83</v>
      </c>
      <c r="H57" s="11">
        <f t="shared" ref="H57:H61" si="5">F57*0.5+G57*0.5</f>
        <v>80.5</v>
      </c>
      <c r="I57" s="18">
        <v>1</v>
      </c>
      <c r="J57" s="18" t="s">
        <v>14</v>
      </c>
    </row>
    <row r="58" spans="1:10">
      <c r="A58" s="7">
        <v>56</v>
      </c>
      <c r="B58" s="12"/>
      <c r="C58" s="12"/>
      <c r="D58" s="17" t="s">
        <v>82</v>
      </c>
      <c r="E58" s="17" t="s">
        <v>23</v>
      </c>
      <c r="F58" s="10">
        <v>75</v>
      </c>
      <c r="G58" s="10">
        <v>83.8</v>
      </c>
      <c r="H58" s="11">
        <f t="shared" si="5"/>
        <v>79.4</v>
      </c>
      <c r="I58" s="18">
        <v>2</v>
      </c>
      <c r="J58" s="18" t="s">
        <v>14</v>
      </c>
    </row>
    <row r="59" spans="1:10">
      <c r="A59" s="7">
        <v>57</v>
      </c>
      <c r="B59" s="13"/>
      <c r="C59" s="13"/>
      <c r="D59" s="7" t="s">
        <v>83</v>
      </c>
      <c r="E59" s="7" t="s">
        <v>23</v>
      </c>
      <c r="F59" s="10">
        <v>75</v>
      </c>
      <c r="G59" s="10">
        <v>78.8</v>
      </c>
      <c r="H59" s="11">
        <f t="shared" si="5"/>
        <v>76.9</v>
      </c>
      <c r="I59" s="18">
        <v>3</v>
      </c>
      <c r="J59" s="18"/>
    </row>
    <row r="60" ht="22.5" spans="1:10">
      <c r="A60" s="7">
        <v>58</v>
      </c>
      <c r="B60" s="8" t="s">
        <v>84</v>
      </c>
      <c r="C60" s="8">
        <v>1</v>
      </c>
      <c r="D60" s="7" t="s">
        <v>85</v>
      </c>
      <c r="E60" s="7" t="s">
        <v>13</v>
      </c>
      <c r="F60" s="10">
        <v>74</v>
      </c>
      <c r="G60" s="10">
        <v>72.2</v>
      </c>
      <c r="H60" s="11">
        <f t="shared" si="5"/>
        <v>73.1</v>
      </c>
      <c r="I60" s="18">
        <v>1</v>
      </c>
      <c r="J60" s="18" t="s">
        <v>86</v>
      </c>
    </row>
    <row r="61" spans="1:10">
      <c r="A61" s="7">
        <v>59</v>
      </c>
      <c r="B61" s="12"/>
      <c r="C61" s="12"/>
      <c r="D61" s="7" t="s">
        <v>87</v>
      </c>
      <c r="E61" s="7" t="s">
        <v>23</v>
      </c>
      <c r="F61" s="10">
        <v>70</v>
      </c>
      <c r="G61" s="10">
        <v>76.2</v>
      </c>
      <c r="H61" s="11">
        <f t="shared" si="5"/>
        <v>73.1</v>
      </c>
      <c r="I61" s="18">
        <v>2</v>
      </c>
      <c r="J61" s="18" t="s">
        <v>14</v>
      </c>
    </row>
    <row r="62" spans="1:10">
      <c r="A62" s="7">
        <v>60</v>
      </c>
      <c r="B62" s="13"/>
      <c r="C62" s="13"/>
      <c r="D62" s="7" t="s">
        <v>88</v>
      </c>
      <c r="E62" s="7" t="s">
        <v>23</v>
      </c>
      <c r="F62" s="10">
        <v>73</v>
      </c>
      <c r="G62" s="10" t="s">
        <v>20</v>
      </c>
      <c r="H62" s="11"/>
      <c r="I62" s="18"/>
      <c r="J62" s="18"/>
    </row>
    <row r="63" spans="1:10">
      <c r="A63" s="7">
        <v>61</v>
      </c>
      <c r="B63" s="8" t="s">
        <v>89</v>
      </c>
      <c r="C63" s="8">
        <v>1</v>
      </c>
      <c r="D63" s="7" t="s">
        <v>90</v>
      </c>
      <c r="E63" s="7" t="s">
        <v>23</v>
      </c>
      <c r="F63" s="10">
        <v>78</v>
      </c>
      <c r="G63" s="10">
        <v>81.4</v>
      </c>
      <c r="H63" s="11">
        <f t="shared" ref="H63:H75" si="6">F63*0.5+G63*0.5</f>
        <v>79.7</v>
      </c>
      <c r="I63" s="18">
        <v>1</v>
      </c>
      <c r="J63" s="18" t="s">
        <v>14</v>
      </c>
    </row>
    <row r="64" spans="1:10">
      <c r="A64" s="7">
        <v>62</v>
      </c>
      <c r="B64" s="12"/>
      <c r="C64" s="12"/>
      <c r="D64" s="7" t="s">
        <v>91</v>
      </c>
      <c r="E64" s="7" t="s">
        <v>23</v>
      </c>
      <c r="F64" s="10">
        <v>80</v>
      </c>
      <c r="G64" s="10">
        <v>79</v>
      </c>
      <c r="H64" s="11">
        <f t="shared" si="6"/>
        <v>79.5</v>
      </c>
      <c r="I64" s="18">
        <v>2</v>
      </c>
      <c r="J64" s="18" t="s">
        <v>14</v>
      </c>
    </row>
    <row r="65" spans="1:10">
      <c r="A65" s="7">
        <v>63</v>
      </c>
      <c r="B65" s="13"/>
      <c r="C65" s="13"/>
      <c r="D65" s="7" t="s">
        <v>92</v>
      </c>
      <c r="E65" s="7" t="s">
        <v>13</v>
      </c>
      <c r="F65" s="10">
        <v>80</v>
      </c>
      <c r="G65" s="10" t="s">
        <v>20</v>
      </c>
      <c r="H65" s="11"/>
      <c r="I65" s="18"/>
      <c r="J65" s="18"/>
    </row>
    <row r="66" spans="1:10">
      <c r="A66" s="7">
        <v>64</v>
      </c>
      <c r="B66" s="8" t="s">
        <v>93</v>
      </c>
      <c r="C66" s="8">
        <v>1</v>
      </c>
      <c r="D66" s="7" t="s">
        <v>94</v>
      </c>
      <c r="E66" s="7" t="s">
        <v>13</v>
      </c>
      <c r="F66" s="10">
        <v>77</v>
      </c>
      <c r="G66" s="10">
        <v>87.4</v>
      </c>
      <c r="H66" s="11">
        <f t="shared" si="6"/>
        <v>82.2</v>
      </c>
      <c r="I66" s="18">
        <v>1</v>
      </c>
      <c r="J66" s="18" t="s">
        <v>14</v>
      </c>
    </row>
    <row r="67" spans="1:10">
      <c r="A67" s="7">
        <v>65</v>
      </c>
      <c r="B67" s="12"/>
      <c r="C67" s="12"/>
      <c r="D67" s="7" t="s">
        <v>95</v>
      </c>
      <c r="E67" s="7" t="s">
        <v>23</v>
      </c>
      <c r="F67" s="10">
        <v>76</v>
      </c>
      <c r="G67" s="10">
        <v>82.4</v>
      </c>
      <c r="H67" s="11">
        <f t="shared" si="6"/>
        <v>79.2</v>
      </c>
      <c r="I67" s="18">
        <v>2</v>
      </c>
      <c r="J67" s="18" t="s">
        <v>14</v>
      </c>
    </row>
    <row r="68" spans="1:10">
      <c r="A68" s="7">
        <v>66</v>
      </c>
      <c r="B68" s="13"/>
      <c r="C68" s="13"/>
      <c r="D68" s="7" t="s">
        <v>96</v>
      </c>
      <c r="E68" s="7" t="s">
        <v>23</v>
      </c>
      <c r="F68" s="10">
        <v>74</v>
      </c>
      <c r="G68" s="10">
        <v>79.6</v>
      </c>
      <c r="H68" s="11">
        <f t="shared" si="6"/>
        <v>76.8</v>
      </c>
      <c r="I68" s="18">
        <v>3</v>
      </c>
      <c r="J68" s="18"/>
    </row>
    <row r="69" spans="1:10">
      <c r="A69" s="7">
        <v>67</v>
      </c>
      <c r="B69" s="8" t="s">
        <v>97</v>
      </c>
      <c r="C69" s="8">
        <v>1</v>
      </c>
      <c r="D69" s="9" t="s">
        <v>98</v>
      </c>
      <c r="E69" s="9" t="s">
        <v>23</v>
      </c>
      <c r="F69" s="10">
        <v>68</v>
      </c>
      <c r="G69" s="10">
        <v>75</v>
      </c>
      <c r="H69" s="11">
        <f t="shared" si="6"/>
        <v>71.5</v>
      </c>
      <c r="I69" s="18">
        <v>1</v>
      </c>
      <c r="J69" s="18" t="s">
        <v>14</v>
      </c>
    </row>
    <row r="70" spans="1:10">
      <c r="A70" s="7">
        <v>68</v>
      </c>
      <c r="B70" s="12"/>
      <c r="C70" s="12"/>
      <c r="D70" s="9" t="s">
        <v>99</v>
      </c>
      <c r="E70" s="9" t="s">
        <v>23</v>
      </c>
      <c r="F70" s="10">
        <v>64</v>
      </c>
      <c r="G70" s="10">
        <v>74.2</v>
      </c>
      <c r="H70" s="11">
        <f t="shared" si="6"/>
        <v>69.1</v>
      </c>
      <c r="I70" s="18">
        <v>2</v>
      </c>
      <c r="J70" s="18" t="s">
        <v>14</v>
      </c>
    </row>
    <row r="71" spans="1:10">
      <c r="A71" s="7">
        <v>69</v>
      </c>
      <c r="B71" s="13"/>
      <c r="C71" s="13"/>
      <c r="D71" s="9" t="s">
        <v>100</v>
      </c>
      <c r="E71" s="9" t="s">
        <v>13</v>
      </c>
      <c r="F71" s="10">
        <v>65</v>
      </c>
      <c r="G71" s="10">
        <v>70.2</v>
      </c>
      <c r="H71" s="11">
        <f t="shared" si="6"/>
        <v>67.6</v>
      </c>
      <c r="I71" s="18">
        <v>3</v>
      </c>
      <c r="J71" s="18"/>
    </row>
    <row r="72" spans="1:10">
      <c r="A72" s="7">
        <v>70</v>
      </c>
      <c r="B72" s="8" t="s">
        <v>101</v>
      </c>
      <c r="C72" s="8">
        <v>1</v>
      </c>
      <c r="D72" s="9" t="s">
        <v>102</v>
      </c>
      <c r="E72" s="9" t="s">
        <v>13</v>
      </c>
      <c r="F72" s="10">
        <v>64</v>
      </c>
      <c r="G72" s="10">
        <v>82.4</v>
      </c>
      <c r="H72" s="11">
        <f t="shared" si="6"/>
        <v>73.2</v>
      </c>
      <c r="I72" s="18">
        <v>1</v>
      </c>
      <c r="J72" s="18" t="s">
        <v>14</v>
      </c>
    </row>
    <row r="73" spans="1:10">
      <c r="A73" s="7">
        <v>71</v>
      </c>
      <c r="B73" s="13"/>
      <c r="C73" s="13"/>
      <c r="D73" s="9" t="s">
        <v>103</v>
      </c>
      <c r="E73" s="9" t="s">
        <v>23</v>
      </c>
      <c r="F73" s="10">
        <v>66</v>
      </c>
      <c r="G73" s="10">
        <v>79.4</v>
      </c>
      <c r="H73" s="11">
        <f t="shared" si="6"/>
        <v>72.7</v>
      </c>
      <c r="I73" s="18">
        <v>2</v>
      </c>
      <c r="J73" s="18" t="s">
        <v>14</v>
      </c>
    </row>
    <row r="74" spans="1:10">
      <c r="A74" s="7">
        <v>72</v>
      </c>
      <c r="B74" s="8" t="s">
        <v>104</v>
      </c>
      <c r="C74" s="8">
        <v>1</v>
      </c>
      <c r="D74" s="7" t="s">
        <v>105</v>
      </c>
      <c r="E74" s="7" t="s">
        <v>23</v>
      </c>
      <c r="F74" s="10">
        <v>71.28</v>
      </c>
      <c r="G74" s="10">
        <v>76.2</v>
      </c>
      <c r="H74" s="11">
        <f t="shared" si="6"/>
        <v>73.74</v>
      </c>
      <c r="I74" s="18">
        <v>1</v>
      </c>
      <c r="J74" s="18" t="s">
        <v>14</v>
      </c>
    </row>
    <row r="75" spans="1:10">
      <c r="A75" s="7">
        <v>73</v>
      </c>
      <c r="B75" s="12"/>
      <c r="C75" s="12"/>
      <c r="D75" s="7" t="s">
        <v>106</v>
      </c>
      <c r="E75" s="7" t="s">
        <v>23</v>
      </c>
      <c r="F75" s="10">
        <v>61.96</v>
      </c>
      <c r="G75" s="10">
        <v>77.6</v>
      </c>
      <c r="H75" s="11">
        <f t="shared" si="6"/>
        <v>69.78</v>
      </c>
      <c r="I75" s="18">
        <v>2</v>
      </c>
      <c r="J75" s="18" t="s">
        <v>14</v>
      </c>
    </row>
    <row r="76" spans="1:10">
      <c r="A76" s="7">
        <v>74</v>
      </c>
      <c r="B76" s="13"/>
      <c r="C76" s="13"/>
      <c r="D76" s="7" t="s">
        <v>107</v>
      </c>
      <c r="E76" s="7" t="s">
        <v>23</v>
      </c>
      <c r="F76" s="10">
        <v>86.32</v>
      </c>
      <c r="G76" s="10" t="s">
        <v>20</v>
      </c>
      <c r="H76" s="11"/>
      <c r="I76" s="18"/>
      <c r="J76" s="18"/>
    </row>
    <row r="77" spans="1:10">
      <c r="A77" s="7">
        <v>75</v>
      </c>
      <c r="B77" s="8" t="s">
        <v>108</v>
      </c>
      <c r="C77" s="8">
        <v>1</v>
      </c>
      <c r="D77" s="7" t="s">
        <v>109</v>
      </c>
      <c r="E77" s="7" t="s">
        <v>23</v>
      </c>
      <c r="F77" s="10">
        <v>73.96</v>
      </c>
      <c r="G77" s="10">
        <v>56.2</v>
      </c>
      <c r="H77" s="11">
        <f t="shared" ref="H77:H79" si="7">F77*0.5+G77*0.5</f>
        <v>65.08</v>
      </c>
      <c r="I77" s="18">
        <v>1</v>
      </c>
      <c r="J77" s="19" t="s">
        <v>110</v>
      </c>
    </row>
    <row r="78" spans="1:10">
      <c r="A78" s="7">
        <v>76</v>
      </c>
      <c r="B78" s="13"/>
      <c r="C78" s="13"/>
      <c r="D78" s="7" t="s">
        <v>111</v>
      </c>
      <c r="E78" s="7" t="s">
        <v>23</v>
      </c>
      <c r="F78" s="10">
        <v>62.24</v>
      </c>
      <c r="G78" s="10">
        <v>57.6</v>
      </c>
      <c r="H78" s="11">
        <f t="shared" si="7"/>
        <v>59.92</v>
      </c>
      <c r="I78" s="18">
        <v>2</v>
      </c>
      <c r="J78" s="19" t="s">
        <v>110</v>
      </c>
    </row>
    <row r="79" spans="1:10">
      <c r="A79" s="7">
        <v>77</v>
      </c>
      <c r="B79" s="8" t="s">
        <v>112</v>
      </c>
      <c r="C79" s="8">
        <v>1</v>
      </c>
      <c r="D79" s="7" t="s">
        <v>113</v>
      </c>
      <c r="E79" s="7" t="s">
        <v>23</v>
      </c>
      <c r="F79" s="10">
        <v>76.76</v>
      </c>
      <c r="G79" s="10">
        <v>79.8</v>
      </c>
      <c r="H79" s="11">
        <f t="shared" si="7"/>
        <v>78.28</v>
      </c>
      <c r="I79" s="18">
        <v>1</v>
      </c>
      <c r="J79" s="18" t="s">
        <v>14</v>
      </c>
    </row>
    <row r="80" spans="1:10">
      <c r="A80" s="7">
        <v>78</v>
      </c>
      <c r="B80" s="12"/>
      <c r="C80" s="12"/>
      <c r="D80" s="7" t="s">
        <v>114</v>
      </c>
      <c r="E80" s="7" t="s">
        <v>23</v>
      </c>
      <c r="F80" s="10">
        <v>77.88</v>
      </c>
      <c r="G80" s="10" t="s">
        <v>20</v>
      </c>
      <c r="H80" s="11"/>
      <c r="I80" s="18"/>
      <c r="J80" s="18"/>
    </row>
    <row r="81" spans="1:10">
      <c r="A81" s="7">
        <v>79</v>
      </c>
      <c r="B81" s="13"/>
      <c r="C81" s="13"/>
      <c r="D81" s="7" t="s">
        <v>115</v>
      </c>
      <c r="E81" s="7" t="s">
        <v>23</v>
      </c>
      <c r="F81" s="10">
        <v>72.32</v>
      </c>
      <c r="G81" s="10" t="s">
        <v>20</v>
      </c>
      <c r="H81" s="11"/>
      <c r="I81" s="18"/>
      <c r="J81" s="18"/>
    </row>
    <row r="82" spans="1:10">
      <c r="A82" s="7">
        <v>80</v>
      </c>
      <c r="B82" s="8" t="s">
        <v>116</v>
      </c>
      <c r="C82" s="8">
        <v>1</v>
      </c>
      <c r="D82" s="7" t="s">
        <v>117</v>
      </c>
      <c r="E82" s="7" t="s">
        <v>23</v>
      </c>
      <c r="F82" s="10">
        <v>74.8</v>
      </c>
      <c r="G82" s="10">
        <v>74.8</v>
      </c>
      <c r="H82" s="11">
        <f t="shared" ref="H82:H84" si="8">F82*0.5+G82*0.5</f>
        <v>74.8</v>
      </c>
      <c r="I82" s="18">
        <v>1</v>
      </c>
      <c r="J82" s="18" t="s">
        <v>14</v>
      </c>
    </row>
    <row r="83" spans="1:10">
      <c r="A83" s="7">
        <v>81</v>
      </c>
      <c r="B83" s="12"/>
      <c r="C83" s="12"/>
      <c r="D83" s="7" t="s">
        <v>118</v>
      </c>
      <c r="E83" s="7" t="s">
        <v>23</v>
      </c>
      <c r="F83" s="10">
        <v>67.2</v>
      </c>
      <c r="G83" s="10">
        <v>77.2</v>
      </c>
      <c r="H83" s="11">
        <f t="shared" si="8"/>
        <v>72.2</v>
      </c>
      <c r="I83" s="18">
        <v>2</v>
      </c>
      <c r="J83" s="18" t="s">
        <v>14</v>
      </c>
    </row>
    <row r="84" spans="1:10">
      <c r="A84" s="7">
        <v>82</v>
      </c>
      <c r="B84" s="13"/>
      <c r="C84" s="13"/>
      <c r="D84" s="7" t="s">
        <v>119</v>
      </c>
      <c r="E84" s="7" t="s">
        <v>23</v>
      </c>
      <c r="F84" s="10">
        <v>62.32</v>
      </c>
      <c r="G84" s="10">
        <v>68.4</v>
      </c>
      <c r="H84" s="11">
        <f t="shared" si="8"/>
        <v>65.36</v>
      </c>
      <c r="I84" s="18">
        <v>3</v>
      </c>
      <c r="J84" s="18"/>
    </row>
    <row r="86" spans="1:1">
      <c r="A86" s="1" t="s">
        <v>120</v>
      </c>
    </row>
  </sheetData>
  <autoFilter ref="A2:J84">
    <extLst/>
  </autoFilter>
  <mergeCells count="41">
    <mergeCell ref="A1:J1"/>
    <mergeCell ref="B3:B8"/>
    <mergeCell ref="B9:B11"/>
    <mergeCell ref="B12:B28"/>
    <mergeCell ref="B29:B31"/>
    <mergeCell ref="B32:B34"/>
    <mergeCell ref="B35:B37"/>
    <mergeCell ref="B38:B40"/>
    <mergeCell ref="B41:B51"/>
    <mergeCell ref="B52:B53"/>
    <mergeCell ref="B54:B56"/>
    <mergeCell ref="B57:B59"/>
    <mergeCell ref="B60:B62"/>
    <mergeCell ref="B63:B65"/>
    <mergeCell ref="B66:B68"/>
    <mergeCell ref="B69:B71"/>
    <mergeCell ref="B72:B73"/>
    <mergeCell ref="B74:B76"/>
    <mergeCell ref="B77:B78"/>
    <mergeCell ref="B79:B81"/>
    <mergeCell ref="B82:B84"/>
    <mergeCell ref="C3:C8"/>
    <mergeCell ref="C9:C11"/>
    <mergeCell ref="C12:C28"/>
    <mergeCell ref="C29:C31"/>
    <mergeCell ref="C32:C34"/>
    <mergeCell ref="C35:C37"/>
    <mergeCell ref="C38:C40"/>
    <mergeCell ref="C41:C51"/>
    <mergeCell ref="C52:C53"/>
    <mergeCell ref="C54:C56"/>
    <mergeCell ref="C57:C59"/>
    <mergeCell ref="C60:C62"/>
    <mergeCell ref="C63:C65"/>
    <mergeCell ref="C66:C68"/>
    <mergeCell ref="C69:C71"/>
    <mergeCell ref="C72:C73"/>
    <mergeCell ref="C74:C76"/>
    <mergeCell ref="C77:C78"/>
    <mergeCell ref="C79:C81"/>
    <mergeCell ref="C82:C84"/>
  </mergeCells>
  <pageMargins left="0.75" right="0.75" top="1" bottom="1" header="0.5" footer="0.5"/>
  <pageSetup paperSize="9" scale="79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最终成绩汇总表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☀️���</cp:lastModifiedBy>
  <dcterms:created xsi:type="dcterms:W3CDTF">2022-11-05T07:30:00Z</dcterms:created>
  <dcterms:modified xsi:type="dcterms:W3CDTF">2022-11-07T01:14:43Z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160E053A03AE490CA5A55068762A4889</vt:lpwstr>
  </property>
  <property fmtid="{D5CDD505-2E9C-101B-9397-08002B2CF9AE}" pid="3" name="KSOProductBuildVer">
    <vt:lpwstr>2052-11.1.0.12598</vt:lpwstr>
  </property>
</Properties>
</file>