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320" windowHeight="12120"/>
  </bookViews>
  <sheets>
    <sheet name="市政施工企业得分 " sheetId="6" r:id="rId1"/>
  </sheets>
  <definedNames>
    <definedName name="_xlnm._FilterDatabase" localSheetId="0" hidden="1">'市政施工企业得分 '!$A$4:$K$50</definedName>
    <definedName name="_xlnm.Print_Area" localSheetId="0">'市政施工企业得分 '!$A$2:$K$50</definedName>
  </definedNames>
  <calcPr calcId="145621"/>
</workbook>
</file>

<file path=xl/calcChain.xml><?xml version="1.0" encoding="utf-8"?>
<calcChain xmlns="http://schemas.openxmlformats.org/spreadsheetml/2006/main">
  <c r="E47" i="6" l="1"/>
  <c r="E44" i="6"/>
  <c r="E42" i="6"/>
  <c r="E41" i="6"/>
  <c r="E40" i="6"/>
  <c r="E38" i="6"/>
  <c r="E33" i="6"/>
  <c r="E35" i="6"/>
  <c r="E28" i="6"/>
  <c r="E20" i="6"/>
  <c r="E17" i="6"/>
  <c r="E11" i="6"/>
  <c r="E9" i="6"/>
  <c r="E7" i="6"/>
</calcChain>
</file>

<file path=xl/sharedStrings.xml><?xml version="1.0" encoding="utf-8"?>
<sst xmlns="http://schemas.openxmlformats.org/spreadsheetml/2006/main" count="156" uniqueCount="112">
  <si>
    <t>序号</t>
  </si>
  <si>
    <t>项目名称</t>
  </si>
  <si>
    <t>季度加扣分</t>
  </si>
  <si>
    <t>备注</t>
  </si>
  <si>
    <t>成龙建设集团有限公司</t>
  </si>
  <si>
    <t>浙江土木建设有限公司</t>
  </si>
  <si>
    <t>钜才建设有限公司</t>
  </si>
  <si>
    <t>宏胜建设有限公司</t>
  </si>
  <si>
    <t>浙江百厦建设有限公司</t>
  </si>
  <si>
    <t>义乌市民主建筑工程公司</t>
  </si>
  <si>
    <t>义乌市汇达市政工程有限公司</t>
  </si>
  <si>
    <t>被考评企业</t>
  </si>
  <si>
    <t>排名情况</t>
  </si>
  <si>
    <t>加分</t>
  </si>
  <si>
    <t>扣分</t>
  </si>
  <si>
    <t>前20%</t>
  </si>
  <si>
    <t>后10%</t>
  </si>
  <si>
    <t>企业季度履约考评得分汇总表（2019年三季度）</t>
  </si>
  <si>
    <t>项目得分</t>
  </si>
  <si>
    <t>季度得分</t>
  </si>
  <si>
    <t>最终得分</t>
  </si>
  <si>
    <t>季度信用等级</t>
  </si>
  <si>
    <t>A</t>
  </si>
  <si>
    <t>红旗单位加2分</t>
  </si>
  <si>
    <t>前20%（不含）～60%（含）</t>
  </si>
  <si>
    <t>B</t>
  </si>
  <si>
    <t>后40%（不含）～10%（含）</t>
  </si>
  <si>
    <t>C</t>
  </si>
  <si>
    <t>D</t>
  </si>
  <si>
    <t>黄旗单位扣4分</t>
  </si>
  <si>
    <t>义乌市城投集团施工企业履约考评（市政工程施工 ）</t>
  </si>
  <si>
    <t>浙江宏达建设集团有限公司</t>
  </si>
  <si>
    <t>城北路延伸(紫金南路-通宝路)二标</t>
  </si>
  <si>
    <t>深川控股集团有限公司</t>
  </si>
  <si>
    <t>机场路立交化一阶段(K1+340-K3+120段)工程</t>
  </si>
  <si>
    <t>义乌市阳光大道立交化改造提档工程（二阶段）三标</t>
  </si>
  <si>
    <t>天阳建设集团有限公司</t>
  </si>
  <si>
    <t>城北路延伸(紫金南路-通宝路)一标</t>
  </si>
  <si>
    <t>机场路立交化一阶段（K0+620-K1+340）工程</t>
  </si>
  <si>
    <t>义乌市中远市政工程有限公司</t>
  </si>
  <si>
    <t>香山路（城中西路-国贸大道）市政工程</t>
  </si>
  <si>
    <t>阳光家园配套道路工程（城北路-商城大道）</t>
  </si>
  <si>
    <t>西江路（丹溪路-崇德路，新科路-永顺路）道路改造工程</t>
  </si>
  <si>
    <t>浙江汇洋建设工程有限公司</t>
  </si>
  <si>
    <t>朝阳西路延伸工程二标</t>
  </si>
  <si>
    <t>稠州路（大通路-涌金大道）二标段</t>
  </si>
  <si>
    <t>商博路（城北路-诚信大道）道路改造工程</t>
  </si>
  <si>
    <t>义乌市宏太市政工程有限公司</t>
  </si>
  <si>
    <t>垃圾焚烧发电厂提升改造市政道路配套工程</t>
  </si>
  <si>
    <t>聚宝路延伸工程（一阶段）工程</t>
  </si>
  <si>
    <t>义乌市鼎成市政工程有限公司</t>
  </si>
  <si>
    <t>西城路（涌金大道-聚宝路）提升改造工程-人行过街设施</t>
  </si>
  <si>
    <t>春晗环境建设股份有限公司</t>
  </si>
  <si>
    <t>机场路立交化三阶段（一标段）</t>
  </si>
  <si>
    <t>稠州路（大通路-涌金大道）一标段</t>
  </si>
  <si>
    <t>城北路延伸(紫金南路-通宝路)三标</t>
  </si>
  <si>
    <t>北苑路（经发大道—望道路）道路改造工程</t>
  </si>
  <si>
    <t>义乌市中义市政工程有限公司</t>
  </si>
  <si>
    <t>工人北路（宾王路-诚信大道）道路改造工程</t>
  </si>
  <si>
    <t>义乌市宏发市政工程有限公司</t>
  </si>
  <si>
    <t>城北路（环城北路-北站大道）一标</t>
  </si>
  <si>
    <t>义乌市义宏市政工程有限公司</t>
  </si>
  <si>
    <t>城北路（下穿出口-商博路）道路改造工程</t>
  </si>
  <si>
    <t>和欣路延伸（宾王路-端头村环村路）市政工程</t>
  </si>
  <si>
    <t>浙江大川建设有限公司</t>
  </si>
  <si>
    <t>“画里南江”精品线奕岩头-南王店过江桥</t>
  </si>
  <si>
    <t>城北路（环城北路-北站大道）二标</t>
  </si>
  <si>
    <t>经发大道（西城路-贝村路）道路改造工程</t>
  </si>
  <si>
    <t>浙江通园建设集团有限公司</t>
  </si>
  <si>
    <t>机场路立交化二阶段（一标段）</t>
  </si>
  <si>
    <t>浙江省隧道工程公司</t>
  </si>
  <si>
    <t>03省道管廊工程一标</t>
  </si>
  <si>
    <t>义乌市鼎润建设工程有限公司</t>
  </si>
  <si>
    <t>老义浦路（雪峰路-春晗路）道路改造工程</t>
  </si>
  <si>
    <t>义乌市江夏市政工程有限公司</t>
  </si>
  <si>
    <t>商博路（江东东路-环城南路）道路改造工程</t>
  </si>
  <si>
    <t>经发大道（贝村路-南山路）道路改造工程</t>
  </si>
  <si>
    <t>筑邦建设集团股份有限公司</t>
  </si>
  <si>
    <t>学院路（江东路-老环城南路）道路改造工程</t>
  </si>
  <si>
    <t>浙江省建工集团有限责任公司</t>
  </si>
  <si>
    <t>03省道管廊工程三标</t>
  </si>
  <si>
    <t>浙江明远建设有限公司</t>
  </si>
  <si>
    <t>朝阳西路延伸工程一标</t>
  </si>
  <si>
    <t>环城西路与拥军路交叉口改造</t>
  </si>
  <si>
    <t>江滨西路（城店路-丹溪路）道路改造工程</t>
  </si>
  <si>
    <t>神舟路（青溪村－春晗路）延伸工程</t>
  </si>
  <si>
    <t>和欣路（环城南路-规划18米路）市政工程</t>
  </si>
  <si>
    <t>浙江广邦建设有限公司</t>
  </si>
  <si>
    <t>福田中心幼儿园周边配套道路工程</t>
  </si>
  <si>
    <t>义乌市爱世港连接通道工程</t>
  </si>
  <si>
    <t>城北路地下停车场连接通道工程</t>
  </si>
  <si>
    <t>新稠城第三小学配套道路工程（老机场路-化工路）工程</t>
  </si>
  <si>
    <t>机场路立交化二阶段（二标段）</t>
  </si>
  <si>
    <t>1.黄旗单位扣4分。</t>
  </si>
  <si>
    <t>义乌市阳光大道立交化改造提档工程（二阶段）五标</t>
  </si>
  <si>
    <t>杭州中航建设集团有限公司</t>
  </si>
  <si>
    <t>03省道管廊工程二标</t>
  </si>
  <si>
    <t>杭州华水市政工程有限公司</t>
  </si>
  <si>
    <t>义乌市阳光大道立交化改造提档工程（二阶段）四标</t>
  </si>
  <si>
    <t>1.义城投记【2019】17号扣4分；2.黄旗单位扣4分。</t>
  </si>
  <si>
    <t>前20%</t>
    <phoneticPr fontId="6" type="noConversion"/>
  </si>
  <si>
    <t>A</t>
    <phoneticPr fontId="6" type="noConversion"/>
  </si>
  <si>
    <t>A</t>
    <phoneticPr fontId="6" type="noConversion"/>
  </si>
  <si>
    <t>C</t>
    <phoneticPr fontId="6" type="noConversion"/>
  </si>
  <si>
    <t>C</t>
    <phoneticPr fontId="6" type="noConversion"/>
  </si>
  <si>
    <t>后40%（不含）～10%（含）</t>
    <phoneticPr fontId="6" type="noConversion"/>
  </si>
  <si>
    <t>附件二</t>
    <phoneticPr fontId="6" type="noConversion"/>
  </si>
  <si>
    <t>后40%（不含）～10%（含）</t>
    <phoneticPr fontId="6" type="noConversion"/>
  </si>
  <si>
    <t>前20%（不含）～60%（含）</t>
    <phoneticPr fontId="6" type="noConversion"/>
  </si>
  <si>
    <t>前20%（不含）～60%（含）</t>
    <phoneticPr fontId="6" type="noConversion"/>
  </si>
  <si>
    <t>B</t>
    <phoneticPr fontId="6" type="noConversion"/>
  </si>
  <si>
    <t>C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</si>
</sst>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);[Red]\(0.0\)"/>
  </numFmts>
  <fonts count="9">
    <font>
      <sz val="11"/>
      <color theme="1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FFC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tabSelected="1" topLeftCell="A29" workbookViewId="0">
      <selection activeCell="B31" sqref="B31"/>
    </sheetView>
  </sheetViews>
  <sheetFormatPr defaultColWidth="9" defaultRowHeight="13.5"/>
  <cols>
    <col min="1" max="1" width="6.25" style="3" customWidth="1"/>
    <col min="2" max="2" width="21" style="4" customWidth="1"/>
    <col min="3" max="3" width="24.25" style="4" customWidth="1"/>
    <col min="4" max="5" width="9.25" style="5" customWidth="1"/>
    <col min="6" max="7" width="9.25" style="3" customWidth="1"/>
    <col min="8" max="8" width="9.25" style="5" customWidth="1"/>
    <col min="9" max="10" width="9.25" style="4" customWidth="1"/>
    <col min="11" max="11" width="12.875" style="4" customWidth="1"/>
  </cols>
  <sheetData>
    <row r="1" spans="1:11">
      <c r="A1" s="43" t="s">
        <v>106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s="1" customFormat="1" ht="27.75" customHeight="1">
      <c r="A2" s="24" t="s">
        <v>30</v>
      </c>
      <c r="B2" s="24"/>
      <c r="C2" s="24"/>
      <c r="D2" s="24"/>
      <c r="E2" s="24"/>
      <c r="F2" s="24"/>
      <c r="G2" s="24"/>
      <c r="H2" s="24"/>
      <c r="I2" s="24"/>
      <c r="J2" s="24"/>
      <c r="K2" s="15"/>
    </row>
    <row r="3" spans="1:11" s="1" customFormat="1" ht="27.75" customHeight="1">
      <c r="A3" s="25" t="s">
        <v>17</v>
      </c>
      <c r="B3" s="25"/>
      <c r="C3" s="25"/>
      <c r="D3" s="25"/>
      <c r="E3" s="25"/>
      <c r="F3" s="25"/>
      <c r="G3" s="25"/>
      <c r="H3" s="25"/>
      <c r="I3" s="25"/>
      <c r="J3" s="25"/>
      <c r="K3" s="15"/>
    </row>
    <row r="4" spans="1:11" s="2" customFormat="1" ht="21" customHeight="1">
      <c r="A4" s="26" t="s">
        <v>0</v>
      </c>
      <c r="B4" s="30" t="s">
        <v>11</v>
      </c>
      <c r="C4" s="30" t="s">
        <v>1</v>
      </c>
      <c r="D4" s="31" t="s">
        <v>18</v>
      </c>
      <c r="E4" s="31" t="s">
        <v>19</v>
      </c>
      <c r="F4" s="26" t="s">
        <v>2</v>
      </c>
      <c r="G4" s="26"/>
      <c r="H4" s="31" t="s">
        <v>20</v>
      </c>
      <c r="I4" s="30" t="s">
        <v>12</v>
      </c>
      <c r="J4" s="30" t="s">
        <v>21</v>
      </c>
      <c r="K4" s="44" t="s">
        <v>3</v>
      </c>
    </row>
    <row r="5" spans="1:11" s="2" customFormat="1" ht="21" customHeight="1">
      <c r="A5" s="26"/>
      <c r="B5" s="30"/>
      <c r="C5" s="30"/>
      <c r="D5" s="31"/>
      <c r="E5" s="31"/>
      <c r="F5" s="6" t="s">
        <v>13</v>
      </c>
      <c r="G5" s="6" t="s">
        <v>14</v>
      </c>
      <c r="H5" s="31"/>
      <c r="I5" s="30"/>
      <c r="J5" s="30"/>
      <c r="K5" s="45"/>
    </row>
    <row r="6" spans="1:11" ht="39" customHeight="1">
      <c r="A6" s="7">
        <v>1</v>
      </c>
      <c r="B6" s="8" t="s">
        <v>31</v>
      </c>
      <c r="C6" s="21" t="s">
        <v>32</v>
      </c>
      <c r="D6" s="10">
        <v>81.3</v>
      </c>
      <c r="E6" s="10">
        <v>81.3</v>
      </c>
      <c r="F6" s="7">
        <v>2</v>
      </c>
      <c r="G6" s="7"/>
      <c r="H6" s="10">
        <v>83.3</v>
      </c>
      <c r="I6" s="8" t="s">
        <v>15</v>
      </c>
      <c r="J6" s="8" t="s">
        <v>22</v>
      </c>
      <c r="K6" s="8" t="s">
        <v>23</v>
      </c>
    </row>
    <row r="7" spans="1:11" ht="39" customHeight="1">
      <c r="A7" s="27">
        <v>2</v>
      </c>
      <c r="B7" s="36" t="s">
        <v>33</v>
      </c>
      <c r="C7" s="21" t="s">
        <v>34</v>
      </c>
      <c r="D7" s="9">
        <v>83.6666666666667</v>
      </c>
      <c r="E7" s="32">
        <f>AVERAGE(D7:D8)</f>
        <v>81.083333333333343</v>
      </c>
      <c r="F7" s="27">
        <v>2</v>
      </c>
      <c r="G7" s="27"/>
      <c r="H7" s="32">
        <v>83.1</v>
      </c>
      <c r="I7" s="36" t="s">
        <v>15</v>
      </c>
      <c r="J7" s="36" t="s">
        <v>22</v>
      </c>
      <c r="K7" s="36" t="s">
        <v>23</v>
      </c>
    </row>
    <row r="8" spans="1:11" ht="39" customHeight="1">
      <c r="A8" s="28"/>
      <c r="B8" s="37"/>
      <c r="C8" s="8" t="s">
        <v>35</v>
      </c>
      <c r="D8" s="9">
        <v>78.5</v>
      </c>
      <c r="E8" s="33"/>
      <c r="F8" s="28"/>
      <c r="G8" s="28"/>
      <c r="H8" s="33"/>
      <c r="I8" s="37"/>
      <c r="J8" s="37"/>
      <c r="K8" s="37"/>
    </row>
    <row r="9" spans="1:11" ht="39" customHeight="1">
      <c r="A9" s="27">
        <v>3</v>
      </c>
      <c r="B9" s="36" t="s">
        <v>36</v>
      </c>
      <c r="C9" s="21" t="s">
        <v>37</v>
      </c>
      <c r="D9" s="9">
        <v>80.6666666666667</v>
      </c>
      <c r="E9" s="32">
        <f>AVERAGE(D9:D10)</f>
        <v>78.333333333333343</v>
      </c>
      <c r="F9" s="27">
        <v>2</v>
      </c>
      <c r="G9" s="27"/>
      <c r="H9" s="32">
        <v>80.3</v>
      </c>
      <c r="I9" s="36" t="s">
        <v>15</v>
      </c>
      <c r="J9" s="36" t="s">
        <v>22</v>
      </c>
      <c r="K9" s="36" t="s">
        <v>23</v>
      </c>
    </row>
    <row r="10" spans="1:11" ht="39" customHeight="1">
      <c r="A10" s="28"/>
      <c r="B10" s="37"/>
      <c r="C10" s="8" t="s">
        <v>38</v>
      </c>
      <c r="D10" s="9">
        <v>76</v>
      </c>
      <c r="E10" s="33"/>
      <c r="F10" s="28"/>
      <c r="G10" s="28"/>
      <c r="H10" s="33"/>
      <c r="I10" s="37"/>
      <c r="J10" s="37"/>
      <c r="K10" s="37"/>
    </row>
    <row r="11" spans="1:11" ht="39" customHeight="1">
      <c r="A11" s="27">
        <v>4</v>
      </c>
      <c r="B11" s="36" t="s">
        <v>39</v>
      </c>
      <c r="C11" s="20" t="s">
        <v>40</v>
      </c>
      <c r="D11" s="9">
        <v>83</v>
      </c>
      <c r="E11" s="32">
        <f>AVERAGE(D11:D13)</f>
        <v>78</v>
      </c>
      <c r="F11" s="27">
        <v>2</v>
      </c>
      <c r="G11" s="27"/>
      <c r="H11" s="32">
        <v>80</v>
      </c>
      <c r="I11" s="36" t="s">
        <v>15</v>
      </c>
      <c r="J11" s="36" t="s">
        <v>22</v>
      </c>
      <c r="K11" s="36" t="s">
        <v>23</v>
      </c>
    </row>
    <row r="12" spans="1:11" ht="39" customHeight="1">
      <c r="A12" s="29"/>
      <c r="B12" s="38"/>
      <c r="C12" s="13" t="s">
        <v>41</v>
      </c>
      <c r="D12" s="9">
        <v>78</v>
      </c>
      <c r="E12" s="34"/>
      <c r="F12" s="29"/>
      <c r="G12" s="29"/>
      <c r="H12" s="34"/>
      <c r="I12" s="38"/>
      <c r="J12" s="38"/>
      <c r="K12" s="38"/>
    </row>
    <row r="13" spans="1:11" ht="39" customHeight="1">
      <c r="A13" s="28"/>
      <c r="B13" s="37"/>
      <c r="C13" s="8" t="s">
        <v>42</v>
      </c>
      <c r="D13" s="9">
        <v>73</v>
      </c>
      <c r="E13" s="33"/>
      <c r="F13" s="28"/>
      <c r="G13" s="28"/>
      <c r="H13" s="33"/>
      <c r="I13" s="37"/>
      <c r="J13" s="37"/>
      <c r="K13" s="37"/>
    </row>
    <row r="14" spans="1:11" ht="39" customHeight="1">
      <c r="A14" s="27">
        <v>5</v>
      </c>
      <c r="B14" s="36" t="s">
        <v>43</v>
      </c>
      <c r="C14" s="13" t="s">
        <v>44</v>
      </c>
      <c r="D14" s="10">
        <v>80</v>
      </c>
      <c r="E14" s="32">
        <v>80</v>
      </c>
      <c r="F14" s="27"/>
      <c r="G14" s="27"/>
      <c r="H14" s="32">
        <v>80</v>
      </c>
      <c r="I14" s="36" t="s">
        <v>15</v>
      </c>
      <c r="J14" s="36" t="s">
        <v>22</v>
      </c>
      <c r="K14" s="36"/>
    </row>
    <row r="15" spans="1:11" ht="39" customHeight="1">
      <c r="A15" s="29"/>
      <c r="B15" s="38"/>
      <c r="C15" s="13" t="s">
        <v>45</v>
      </c>
      <c r="D15" s="10">
        <v>80</v>
      </c>
      <c r="E15" s="34"/>
      <c r="F15" s="29"/>
      <c r="G15" s="29"/>
      <c r="H15" s="34"/>
      <c r="I15" s="38"/>
      <c r="J15" s="38"/>
      <c r="K15" s="38"/>
    </row>
    <row r="16" spans="1:11" ht="39" customHeight="1">
      <c r="A16" s="28"/>
      <c r="B16" s="37"/>
      <c r="C16" s="13" t="s">
        <v>46</v>
      </c>
      <c r="D16" s="10">
        <v>80</v>
      </c>
      <c r="E16" s="33"/>
      <c r="F16" s="28"/>
      <c r="G16" s="28"/>
      <c r="H16" s="33"/>
      <c r="I16" s="37"/>
      <c r="J16" s="37"/>
      <c r="K16" s="37"/>
    </row>
    <row r="17" spans="1:11" ht="39" customHeight="1">
      <c r="A17" s="27">
        <v>6</v>
      </c>
      <c r="B17" s="36" t="s">
        <v>47</v>
      </c>
      <c r="C17" s="13" t="s">
        <v>48</v>
      </c>
      <c r="D17" s="9">
        <v>79.3</v>
      </c>
      <c r="E17" s="32">
        <f>AVERAGE(D17:D18)</f>
        <v>78.983333333333348</v>
      </c>
      <c r="F17" s="27"/>
      <c r="G17" s="27"/>
      <c r="H17" s="32">
        <v>79</v>
      </c>
      <c r="I17" s="36" t="s">
        <v>100</v>
      </c>
      <c r="J17" s="36" t="s">
        <v>101</v>
      </c>
      <c r="K17" s="36"/>
    </row>
    <row r="18" spans="1:11" ht="39" customHeight="1">
      <c r="A18" s="28"/>
      <c r="B18" s="37"/>
      <c r="C18" s="13" t="s">
        <v>49</v>
      </c>
      <c r="D18" s="9">
        <v>78.6666666666667</v>
      </c>
      <c r="E18" s="33"/>
      <c r="F18" s="28"/>
      <c r="G18" s="28"/>
      <c r="H18" s="33"/>
      <c r="I18" s="37"/>
      <c r="J18" s="37"/>
      <c r="K18" s="37"/>
    </row>
    <row r="19" spans="1:11" ht="39" customHeight="1">
      <c r="A19" s="7">
        <v>7</v>
      </c>
      <c r="B19" s="8" t="s">
        <v>50</v>
      </c>
      <c r="C19" s="8" t="s">
        <v>51</v>
      </c>
      <c r="D19" s="10">
        <v>79</v>
      </c>
      <c r="E19" s="10">
        <v>79</v>
      </c>
      <c r="F19" s="7"/>
      <c r="G19" s="7"/>
      <c r="H19" s="10">
        <v>79</v>
      </c>
      <c r="I19" s="8" t="s">
        <v>100</v>
      </c>
      <c r="J19" s="8" t="s">
        <v>102</v>
      </c>
      <c r="K19" s="8"/>
    </row>
    <row r="20" spans="1:11" ht="39" customHeight="1">
      <c r="A20" s="27">
        <v>8</v>
      </c>
      <c r="B20" s="36" t="s">
        <v>52</v>
      </c>
      <c r="C20" s="8" t="s">
        <v>53</v>
      </c>
      <c r="D20" s="9">
        <v>75</v>
      </c>
      <c r="E20" s="32">
        <f>AVERAGE(D20:D23)</f>
        <v>76.833333333333329</v>
      </c>
      <c r="F20" s="27">
        <v>2</v>
      </c>
      <c r="G20" s="27"/>
      <c r="H20" s="32">
        <v>78.8</v>
      </c>
      <c r="I20" s="36" t="s">
        <v>24</v>
      </c>
      <c r="J20" s="36" t="s">
        <v>25</v>
      </c>
      <c r="K20" s="36" t="s">
        <v>23</v>
      </c>
    </row>
    <row r="21" spans="1:11" ht="39" customHeight="1">
      <c r="A21" s="29"/>
      <c r="B21" s="38"/>
      <c r="C21" s="21" t="s">
        <v>54</v>
      </c>
      <c r="D21" s="9">
        <v>81</v>
      </c>
      <c r="E21" s="34"/>
      <c r="F21" s="29"/>
      <c r="G21" s="29"/>
      <c r="H21" s="34"/>
      <c r="I21" s="38"/>
      <c r="J21" s="38"/>
      <c r="K21" s="38"/>
    </row>
    <row r="22" spans="1:11" ht="39" customHeight="1">
      <c r="A22" s="29"/>
      <c r="B22" s="38"/>
      <c r="C22" s="8" t="s">
        <v>55</v>
      </c>
      <c r="D22" s="9">
        <v>76.3333333333333</v>
      </c>
      <c r="E22" s="34"/>
      <c r="F22" s="29"/>
      <c r="G22" s="29"/>
      <c r="H22" s="34"/>
      <c r="I22" s="38"/>
      <c r="J22" s="38"/>
      <c r="K22" s="38"/>
    </row>
    <row r="23" spans="1:11" ht="39" customHeight="1">
      <c r="A23" s="28"/>
      <c r="B23" s="37"/>
      <c r="C23" s="8" t="s">
        <v>56</v>
      </c>
      <c r="D23" s="9">
        <v>75</v>
      </c>
      <c r="E23" s="33"/>
      <c r="F23" s="28"/>
      <c r="G23" s="28"/>
      <c r="H23" s="33"/>
      <c r="I23" s="37"/>
      <c r="J23" s="37"/>
      <c r="K23" s="37"/>
    </row>
    <row r="24" spans="1:11" ht="53.25" customHeight="1">
      <c r="A24" s="7">
        <v>9</v>
      </c>
      <c r="B24" s="8" t="s">
        <v>57</v>
      </c>
      <c r="C24" s="8" t="s">
        <v>58</v>
      </c>
      <c r="D24" s="10">
        <v>78</v>
      </c>
      <c r="E24" s="10">
        <v>78</v>
      </c>
      <c r="F24" s="7"/>
      <c r="G24" s="7"/>
      <c r="H24" s="10">
        <v>78</v>
      </c>
      <c r="I24" s="8" t="s">
        <v>24</v>
      </c>
      <c r="J24" s="8" t="s">
        <v>25</v>
      </c>
      <c r="K24" s="8"/>
    </row>
    <row r="25" spans="1:11" ht="53.25" customHeight="1">
      <c r="A25" s="7">
        <v>10</v>
      </c>
      <c r="B25" s="8" t="s">
        <v>59</v>
      </c>
      <c r="C25" s="8" t="s">
        <v>60</v>
      </c>
      <c r="D25" s="10">
        <v>77</v>
      </c>
      <c r="E25" s="10">
        <v>77</v>
      </c>
      <c r="F25" s="7"/>
      <c r="G25" s="7"/>
      <c r="H25" s="10">
        <v>77</v>
      </c>
      <c r="I25" s="8" t="s">
        <v>24</v>
      </c>
      <c r="J25" s="8" t="s">
        <v>25</v>
      </c>
      <c r="K25" s="8"/>
    </row>
    <row r="26" spans="1:11" ht="53.25" customHeight="1">
      <c r="A26" s="7">
        <v>11</v>
      </c>
      <c r="B26" s="8" t="s">
        <v>61</v>
      </c>
      <c r="C26" s="8" t="s">
        <v>62</v>
      </c>
      <c r="D26" s="10">
        <v>77</v>
      </c>
      <c r="E26" s="10">
        <v>77</v>
      </c>
      <c r="F26" s="7"/>
      <c r="G26" s="7"/>
      <c r="H26" s="10">
        <v>77</v>
      </c>
      <c r="I26" s="8" t="s">
        <v>24</v>
      </c>
      <c r="J26" s="8" t="s">
        <v>25</v>
      </c>
      <c r="K26" s="8"/>
    </row>
    <row r="27" spans="1:11" ht="53.25" customHeight="1">
      <c r="A27" s="11">
        <v>12</v>
      </c>
      <c r="B27" s="13" t="s">
        <v>10</v>
      </c>
      <c r="C27" s="8" t="s">
        <v>63</v>
      </c>
      <c r="D27" s="10">
        <v>78</v>
      </c>
      <c r="E27" s="12">
        <v>76.5</v>
      </c>
      <c r="F27" s="11"/>
      <c r="G27" s="11"/>
      <c r="H27" s="12">
        <v>76.5</v>
      </c>
      <c r="I27" s="13" t="s">
        <v>24</v>
      </c>
      <c r="J27" s="13" t="s">
        <v>25</v>
      </c>
      <c r="K27" s="13"/>
    </row>
    <row r="28" spans="1:11" ht="53.25" customHeight="1">
      <c r="A28" s="27">
        <v>13</v>
      </c>
      <c r="B28" s="36" t="s">
        <v>64</v>
      </c>
      <c r="C28" s="13" t="s">
        <v>65</v>
      </c>
      <c r="D28" s="9">
        <v>78.5</v>
      </c>
      <c r="E28" s="32">
        <f>AVERAGE(D28:D29)</f>
        <v>76.400000000000006</v>
      </c>
      <c r="F28" s="27"/>
      <c r="G28" s="27"/>
      <c r="H28" s="32">
        <v>76.400000000000006</v>
      </c>
      <c r="I28" s="36" t="s">
        <v>24</v>
      </c>
      <c r="J28" s="36" t="s">
        <v>25</v>
      </c>
      <c r="K28" s="36"/>
    </row>
    <row r="29" spans="1:11" ht="53.25" customHeight="1">
      <c r="A29" s="28"/>
      <c r="B29" s="37"/>
      <c r="C29" s="8" t="s">
        <v>66</v>
      </c>
      <c r="D29" s="9">
        <v>74.3</v>
      </c>
      <c r="E29" s="33"/>
      <c r="F29" s="28"/>
      <c r="G29" s="28"/>
      <c r="H29" s="33"/>
      <c r="I29" s="37"/>
      <c r="J29" s="37"/>
      <c r="K29" s="37"/>
    </row>
    <row r="30" spans="1:11" ht="53.25" customHeight="1">
      <c r="A30" s="7">
        <v>14</v>
      </c>
      <c r="B30" s="8" t="s">
        <v>68</v>
      </c>
      <c r="C30" s="8" t="s">
        <v>69</v>
      </c>
      <c r="D30" s="10">
        <v>76</v>
      </c>
      <c r="E30" s="10">
        <v>76</v>
      </c>
      <c r="F30" s="7"/>
      <c r="G30" s="7"/>
      <c r="H30" s="10">
        <v>76</v>
      </c>
      <c r="I30" s="8" t="s">
        <v>24</v>
      </c>
      <c r="J30" s="8" t="s">
        <v>25</v>
      </c>
      <c r="K30" s="8"/>
    </row>
    <row r="31" spans="1:11" ht="53.25" customHeight="1">
      <c r="A31" s="7">
        <v>15</v>
      </c>
      <c r="B31" s="8" t="s">
        <v>70</v>
      </c>
      <c r="C31" s="8" t="s">
        <v>71</v>
      </c>
      <c r="D31" s="10">
        <v>76</v>
      </c>
      <c r="E31" s="10">
        <v>76</v>
      </c>
      <c r="F31" s="7"/>
      <c r="G31" s="7"/>
      <c r="H31" s="10">
        <v>76</v>
      </c>
      <c r="I31" s="8" t="s">
        <v>24</v>
      </c>
      <c r="J31" s="8" t="s">
        <v>25</v>
      </c>
      <c r="K31" s="8"/>
    </row>
    <row r="32" spans="1:11" ht="53.25" customHeight="1">
      <c r="A32" s="7">
        <v>16</v>
      </c>
      <c r="B32" s="8" t="s">
        <v>72</v>
      </c>
      <c r="C32" s="8" t="s">
        <v>73</v>
      </c>
      <c r="D32" s="10">
        <v>75</v>
      </c>
      <c r="E32" s="10">
        <v>75</v>
      </c>
      <c r="F32" s="7"/>
      <c r="G32" s="7"/>
      <c r="H32" s="10">
        <v>75</v>
      </c>
      <c r="I32" s="8" t="s">
        <v>108</v>
      </c>
      <c r="J32" s="8" t="s">
        <v>25</v>
      </c>
      <c r="K32" s="8"/>
    </row>
    <row r="33" spans="1:11" ht="59.25" customHeight="1">
      <c r="A33" s="27">
        <v>17</v>
      </c>
      <c r="B33" s="36" t="s">
        <v>74</v>
      </c>
      <c r="C33" s="8" t="s">
        <v>75</v>
      </c>
      <c r="D33" s="9">
        <v>76</v>
      </c>
      <c r="E33" s="32">
        <f>AVERAGE(D33:D34)</f>
        <v>74.849999999999994</v>
      </c>
      <c r="F33" s="27"/>
      <c r="G33" s="27"/>
      <c r="H33" s="32">
        <v>74.900000000000006</v>
      </c>
      <c r="I33" s="36" t="s">
        <v>109</v>
      </c>
      <c r="J33" s="36" t="s">
        <v>110</v>
      </c>
      <c r="K33" s="36"/>
    </row>
    <row r="34" spans="1:11" ht="53.25" customHeight="1">
      <c r="A34" s="28"/>
      <c r="B34" s="37"/>
      <c r="C34" s="8" t="s">
        <v>76</v>
      </c>
      <c r="D34" s="9">
        <v>73.7</v>
      </c>
      <c r="E34" s="33"/>
      <c r="F34" s="28"/>
      <c r="G34" s="28"/>
      <c r="H34" s="33"/>
      <c r="I34" s="37"/>
      <c r="J34" s="37"/>
      <c r="K34" s="37"/>
    </row>
    <row r="35" spans="1:11" ht="53.25" customHeight="1">
      <c r="A35" s="11">
        <v>18</v>
      </c>
      <c r="B35" s="13" t="s">
        <v>5</v>
      </c>
      <c r="C35" s="8" t="s">
        <v>67</v>
      </c>
      <c r="D35" s="9">
        <v>74</v>
      </c>
      <c r="E35" s="12">
        <f>AVERAGE(D35:D35)</f>
        <v>74</v>
      </c>
      <c r="F35" s="11"/>
      <c r="G35" s="11"/>
      <c r="H35" s="12">
        <v>74</v>
      </c>
      <c r="I35" s="23" t="s">
        <v>107</v>
      </c>
      <c r="J35" s="23" t="s">
        <v>111</v>
      </c>
      <c r="K35" s="13"/>
    </row>
    <row r="36" spans="1:11" ht="53.25" customHeight="1">
      <c r="A36" s="7">
        <v>19</v>
      </c>
      <c r="B36" s="8" t="s">
        <v>77</v>
      </c>
      <c r="C36" s="8" t="s">
        <v>78</v>
      </c>
      <c r="D36" s="10">
        <v>74</v>
      </c>
      <c r="E36" s="10">
        <v>74</v>
      </c>
      <c r="F36" s="7"/>
      <c r="G36" s="7"/>
      <c r="H36" s="10">
        <v>74</v>
      </c>
      <c r="I36" s="8" t="s">
        <v>105</v>
      </c>
      <c r="J36" s="8" t="s">
        <v>27</v>
      </c>
      <c r="K36" s="8"/>
    </row>
    <row r="37" spans="1:11" ht="53.25" customHeight="1">
      <c r="A37" s="7">
        <v>20</v>
      </c>
      <c r="B37" s="8" t="s">
        <v>79</v>
      </c>
      <c r="C37" s="8" t="s">
        <v>80</v>
      </c>
      <c r="D37" s="10">
        <v>73</v>
      </c>
      <c r="E37" s="10">
        <v>73</v>
      </c>
      <c r="F37" s="7"/>
      <c r="G37" s="7"/>
      <c r="H37" s="10">
        <v>73</v>
      </c>
      <c r="I37" s="8" t="s">
        <v>26</v>
      </c>
      <c r="J37" s="8" t="s">
        <v>103</v>
      </c>
      <c r="K37" s="8"/>
    </row>
    <row r="38" spans="1:11" ht="53.25" customHeight="1">
      <c r="A38" s="27">
        <v>21</v>
      </c>
      <c r="B38" s="36" t="s">
        <v>81</v>
      </c>
      <c r="C38" s="13" t="s">
        <v>82</v>
      </c>
      <c r="D38" s="9">
        <v>77.6666666666667</v>
      </c>
      <c r="E38" s="32">
        <f>AVERAGE(D38:D39)</f>
        <v>72.683333333333351</v>
      </c>
      <c r="F38" s="27"/>
      <c r="G38" s="27"/>
      <c r="H38" s="32">
        <v>72.7</v>
      </c>
      <c r="I38" s="36" t="s">
        <v>105</v>
      </c>
      <c r="J38" s="36" t="s">
        <v>104</v>
      </c>
      <c r="K38" s="36"/>
    </row>
    <row r="39" spans="1:11" ht="53.25" customHeight="1">
      <c r="A39" s="29"/>
      <c r="B39" s="38"/>
      <c r="C39" s="8" t="s">
        <v>83</v>
      </c>
      <c r="D39" s="9">
        <v>67.7</v>
      </c>
      <c r="E39" s="34"/>
      <c r="F39" s="29"/>
      <c r="G39" s="29"/>
      <c r="H39" s="34"/>
      <c r="I39" s="38"/>
      <c r="J39" s="38"/>
      <c r="K39" s="38"/>
    </row>
    <row r="40" spans="1:11" ht="53.25" customHeight="1">
      <c r="A40" s="11">
        <v>22</v>
      </c>
      <c r="B40" s="13" t="s">
        <v>8</v>
      </c>
      <c r="C40" s="8" t="s">
        <v>84</v>
      </c>
      <c r="D40" s="9">
        <v>72</v>
      </c>
      <c r="E40" s="12">
        <f>AVERAGE(D40:D40)</f>
        <v>72</v>
      </c>
      <c r="F40" s="11"/>
      <c r="G40" s="11"/>
      <c r="H40" s="12">
        <v>72</v>
      </c>
      <c r="I40" s="13" t="s">
        <v>105</v>
      </c>
      <c r="J40" s="13" t="s">
        <v>104</v>
      </c>
      <c r="K40" s="13"/>
    </row>
    <row r="41" spans="1:11" ht="53.25" customHeight="1">
      <c r="A41" s="11">
        <v>23</v>
      </c>
      <c r="B41" s="13" t="s">
        <v>6</v>
      </c>
      <c r="C41" s="8" t="s">
        <v>85</v>
      </c>
      <c r="D41" s="9">
        <v>72</v>
      </c>
      <c r="E41" s="12">
        <f>AVERAGE(D41:D41)</f>
        <v>72</v>
      </c>
      <c r="F41" s="11"/>
      <c r="G41" s="11"/>
      <c r="H41" s="12">
        <v>72</v>
      </c>
      <c r="I41" s="13" t="s">
        <v>26</v>
      </c>
      <c r="J41" s="13" t="s">
        <v>27</v>
      </c>
      <c r="K41" s="13"/>
    </row>
    <row r="42" spans="1:11" ht="53.25" customHeight="1">
      <c r="A42" s="11">
        <v>24</v>
      </c>
      <c r="B42" s="13" t="s">
        <v>9</v>
      </c>
      <c r="C42" s="8" t="s">
        <v>86</v>
      </c>
      <c r="D42" s="9">
        <v>70</v>
      </c>
      <c r="E42" s="12">
        <f>AVERAGE(D42:D42)</f>
        <v>70</v>
      </c>
      <c r="F42" s="11"/>
      <c r="G42" s="11"/>
      <c r="H42" s="12">
        <v>70</v>
      </c>
      <c r="I42" s="13" t="s">
        <v>26</v>
      </c>
      <c r="J42" s="13" t="s">
        <v>27</v>
      </c>
      <c r="K42" s="13"/>
    </row>
    <row r="43" spans="1:11" ht="53.25" customHeight="1">
      <c r="A43" s="7">
        <v>25</v>
      </c>
      <c r="B43" s="8" t="s">
        <v>87</v>
      </c>
      <c r="C43" s="8" t="s">
        <v>88</v>
      </c>
      <c r="D43" s="10">
        <v>70</v>
      </c>
      <c r="E43" s="10">
        <v>70</v>
      </c>
      <c r="F43" s="7"/>
      <c r="G43" s="7"/>
      <c r="H43" s="10">
        <v>70</v>
      </c>
      <c r="I43" s="8" t="s">
        <v>26</v>
      </c>
      <c r="J43" s="8" t="s">
        <v>27</v>
      </c>
      <c r="K43" s="8"/>
    </row>
    <row r="44" spans="1:11" ht="53.25" customHeight="1">
      <c r="A44" s="35">
        <v>26</v>
      </c>
      <c r="B44" s="35" t="s">
        <v>7</v>
      </c>
      <c r="C44" s="8" t="s">
        <v>89</v>
      </c>
      <c r="D44" s="9">
        <v>75</v>
      </c>
      <c r="E44" s="39">
        <f>AVERAGE(D44:D46)</f>
        <v>69.766666666666666</v>
      </c>
      <c r="F44" s="27"/>
      <c r="G44" s="27">
        <v>-4</v>
      </c>
      <c r="H44" s="40">
        <v>65.8</v>
      </c>
      <c r="I44" s="36" t="s">
        <v>26</v>
      </c>
      <c r="J44" s="36" t="s">
        <v>27</v>
      </c>
      <c r="K44" s="36" t="s">
        <v>29</v>
      </c>
    </row>
    <row r="45" spans="1:11" ht="53.25" customHeight="1">
      <c r="A45" s="35"/>
      <c r="B45" s="35"/>
      <c r="C45" s="8" t="s">
        <v>90</v>
      </c>
      <c r="D45" s="9">
        <v>73.3</v>
      </c>
      <c r="E45" s="39"/>
      <c r="F45" s="29"/>
      <c r="G45" s="29"/>
      <c r="H45" s="41"/>
      <c r="I45" s="38"/>
      <c r="J45" s="38"/>
      <c r="K45" s="38"/>
    </row>
    <row r="46" spans="1:11" ht="53.25" customHeight="1">
      <c r="A46" s="35"/>
      <c r="B46" s="35"/>
      <c r="C46" s="22" t="s">
        <v>91</v>
      </c>
      <c r="D46" s="9">
        <v>61</v>
      </c>
      <c r="E46" s="39"/>
      <c r="F46" s="28"/>
      <c r="G46" s="28"/>
      <c r="H46" s="42"/>
      <c r="I46" s="37"/>
      <c r="J46" s="37"/>
      <c r="K46" s="37"/>
    </row>
    <row r="47" spans="1:11" ht="53.25" customHeight="1">
      <c r="A47" s="27">
        <v>27</v>
      </c>
      <c r="B47" s="36" t="s">
        <v>4</v>
      </c>
      <c r="C47" s="22" t="s">
        <v>92</v>
      </c>
      <c r="D47" s="9">
        <v>70.3</v>
      </c>
      <c r="E47" s="40">
        <f>AVERAGE(D47:D48)</f>
        <v>67.816666666666649</v>
      </c>
      <c r="F47" s="29"/>
      <c r="G47" s="29">
        <v>-4</v>
      </c>
      <c r="H47" s="34">
        <v>63.8</v>
      </c>
      <c r="I47" s="38" t="s">
        <v>16</v>
      </c>
      <c r="J47" s="38" t="s">
        <v>28</v>
      </c>
      <c r="K47" s="38" t="s">
        <v>93</v>
      </c>
    </row>
    <row r="48" spans="1:11" ht="45.75" customHeight="1">
      <c r="A48" s="29"/>
      <c r="B48" s="38"/>
      <c r="C48" s="8" t="s">
        <v>94</v>
      </c>
      <c r="D48" s="9">
        <v>65.3333333333333</v>
      </c>
      <c r="E48" s="41"/>
      <c r="F48" s="29"/>
      <c r="G48" s="29"/>
      <c r="H48" s="34"/>
      <c r="I48" s="38"/>
      <c r="J48" s="38"/>
      <c r="K48" s="38"/>
    </row>
    <row r="49" spans="1:11" ht="53.25" customHeight="1">
      <c r="A49" s="7">
        <v>28</v>
      </c>
      <c r="B49" s="14" t="s">
        <v>95</v>
      </c>
      <c r="C49" s="22" t="s">
        <v>96</v>
      </c>
      <c r="D49" s="16">
        <v>61.7</v>
      </c>
      <c r="E49" s="10">
        <v>61.7</v>
      </c>
      <c r="F49" s="7"/>
      <c r="G49" s="7">
        <v>-4</v>
      </c>
      <c r="H49" s="9">
        <v>57.7</v>
      </c>
      <c r="I49" s="8" t="s">
        <v>16</v>
      </c>
      <c r="J49" s="8" t="s">
        <v>28</v>
      </c>
      <c r="K49" s="8" t="s">
        <v>29</v>
      </c>
    </row>
    <row r="50" spans="1:11" ht="57" customHeight="1">
      <c r="A50" s="7">
        <v>29</v>
      </c>
      <c r="B50" s="14" t="s">
        <v>97</v>
      </c>
      <c r="C50" s="22" t="s">
        <v>98</v>
      </c>
      <c r="D50" s="9">
        <v>60.7</v>
      </c>
      <c r="E50" s="10">
        <v>60.7</v>
      </c>
      <c r="F50" s="7"/>
      <c r="G50" s="7">
        <v>-8</v>
      </c>
      <c r="H50" s="10">
        <v>52.7</v>
      </c>
      <c r="I50" s="8" t="s">
        <v>16</v>
      </c>
      <c r="J50" s="8" t="s">
        <v>28</v>
      </c>
      <c r="K50" s="8" t="s">
        <v>99</v>
      </c>
    </row>
    <row r="51" spans="1:11">
      <c r="A51" s="17"/>
      <c r="B51" s="18"/>
      <c r="C51" s="18"/>
      <c r="D51" s="19"/>
      <c r="E51" s="19"/>
      <c r="F51" s="17"/>
      <c r="G51" s="17"/>
      <c r="H51" s="19"/>
      <c r="I51" s="18"/>
      <c r="J51" s="18"/>
      <c r="K51" s="18"/>
    </row>
    <row r="52" spans="1:11">
      <c r="A52" s="17"/>
      <c r="B52" s="18"/>
      <c r="C52" s="18"/>
      <c r="D52" s="19"/>
      <c r="E52" s="19"/>
      <c r="F52" s="17"/>
      <c r="G52" s="17"/>
      <c r="H52" s="19"/>
      <c r="I52" s="18"/>
      <c r="J52" s="18"/>
      <c r="K52" s="18"/>
    </row>
    <row r="53" spans="1:11">
      <c r="A53" s="17"/>
      <c r="B53" s="18"/>
      <c r="C53" s="18"/>
      <c r="D53" s="19"/>
      <c r="E53" s="19"/>
      <c r="F53" s="17"/>
      <c r="G53" s="17"/>
      <c r="H53" s="19"/>
      <c r="I53" s="18"/>
      <c r="J53" s="18"/>
      <c r="K53" s="18"/>
    </row>
    <row r="54" spans="1:11">
      <c r="A54" s="17"/>
      <c r="B54" s="18"/>
      <c r="C54" s="18"/>
      <c r="D54" s="19"/>
      <c r="E54" s="19"/>
      <c r="F54" s="17"/>
      <c r="G54" s="17"/>
      <c r="H54" s="19"/>
      <c r="I54" s="18"/>
      <c r="J54" s="18"/>
      <c r="K54" s="18"/>
    </row>
    <row r="55" spans="1:11">
      <c r="A55" s="17"/>
      <c r="B55" s="18"/>
      <c r="C55" s="18"/>
      <c r="D55" s="19"/>
      <c r="E55" s="19"/>
      <c r="F55" s="17"/>
      <c r="G55" s="17"/>
      <c r="H55" s="19"/>
      <c r="I55" s="18"/>
      <c r="J55" s="18"/>
      <c r="K55" s="18"/>
    </row>
    <row r="56" spans="1:11">
      <c r="A56" s="17"/>
      <c r="B56" s="18"/>
      <c r="C56" s="18"/>
      <c r="D56" s="19"/>
      <c r="E56" s="19"/>
      <c r="F56" s="17"/>
      <c r="G56" s="17"/>
      <c r="H56" s="19"/>
      <c r="I56" s="18"/>
      <c r="J56" s="18"/>
      <c r="K56" s="18"/>
    </row>
    <row r="57" spans="1:11">
      <c r="A57" s="17"/>
      <c r="B57" s="18"/>
      <c r="C57" s="18"/>
      <c r="D57" s="19"/>
      <c r="E57" s="19"/>
      <c r="F57" s="17"/>
      <c r="G57" s="17"/>
      <c r="H57" s="19"/>
      <c r="I57" s="18"/>
      <c r="J57" s="18"/>
      <c r="K57" s="18"/>
    </row>
    <row r="58" spans="1:11">
      <c r="A58" s="17"/>
      <c r="B58" s="18"/>
      <c r="C58" s="18"/>
      <c r="D58" s="19"/>
      <c r="E58" s="19"/>
      <c r="F58" s="17"/>
      <c r="G58" s="17"/>
      <c r="H58" s="19"/>
      <c r="I58" s="18"/>
      <c r="J58" s="18"/>
      <c r="K58" s="18"/>
    </row>
    <row r="59" spans="1:11">
      <c r="A59" s="17"/>
      <c r="B59" s="18"/>
      <c r="C59" s="18"/>
      <c r="D59" s="19"/>
      <c r="E59" s="19"/>
      <c r="F59" s="17"/>
      <c r="G59" s="17"/>
      <c r="H59" s="19"/>
      <c r="I59" s="18"/>
      <c r="J59" s="18"/>
      <c r="K59" s="18"/>
    </row>
    <row r="60" spans="1:11">
      <c r="A60" s="17"/>
      <c r="B60" s="18"/>
      <c r="C60" s="18"/>
      <c r="D60" s="19"/>
      <c r="E60" s="19"/>
      <c r="F60" s="17"/>
      <c r="G60" s="17"/>
      <c r="H60" s="19"/>
      <c r="I60" s="18"/>
      <c r="J60" s="18"/>
      <c r="K60" s="18"/>
    </row>
    <row r="61" spans="1:11">
      <c r="A61" s="17"/>
      <c r="B61" s="18"/>
      <c r="C61" s="18"/>
      <c r="D61" s="19"/>
      <c r="E61" s="19"/>
      <c r="F61" s="17"/>
      <c r="G61" s="17"/>
      <c r="H61" s="19"/>
      <c r="I61" s="18"/>
      <c r="J61" s="18"/>
      <c r="K61" s="18"/>
    </row>
    <row r="62" spans="1:11">
      <c r="A62" s="17"/>
      <c r="B62" s="18"/>
      <c r="C62" s="18"/>
      <c r="D62" s="19"/>
      <c r="E62" s="19"/>
      <c r="F62" s="17"/>
      <c r="G62" s="17"/>
      <c r="H62" s="19"/>
      <c r="I62" s="18"/>
      <c r="J62" s="18"/>
      <c r="K62" s="18"/>
    </row>
    <row r="63" spans="1:11">
      <c r="A63" s="17"/>
      <c r="B63" s="18"/>
      <c r="C63" s="18"/>
      <c r="D63" s="19"/>
      <c r="E63" s="19"/>
      <c r="F63" s="17"/>
      <c r="G63" s="17"/>
      <c r="H63" s="19"/>
      <c r="I63" s="18"/>
      <c r="J63" s="18"/>
      <c r="K63" s="18"/>
    </row>
    <row r="64" spans="1:11">
      <c r="A64" s="17"/>
      <c r="B64" s="18"/>
      <c r="C64" s="18"/>
      <c r="D64" s="19"/>
      <c r="E64" s="19"/>
      <c r="F64" s="17"/>
      <c r="G64" s="17"/>
      <c r="H64" s="19"/>
      <c r="I64" s="18"/>
      <c r="J64" s="18"/>
      <c r="K64" s="18"/>
    </row>
    <row r="65" spans="1:11">
      <c r="A65" s="17"/>
      <c r="B65" s="18"/>
      <c r="C65" s="18"/>
      <c r="D65" s="19"/>
      <c r="E65" s="19"/>
      <c r="F65" s="17"/>
      <c r="G65" s="17"/>
      <c r="H65" s="19"/>
      <c r="I65" s="18"/>
      <c r="J65" s="18"/>
      <c r="K65" s="18"/>
    </row>
    <row r="66" spans="1:11">
      <c r="A66" s="17"/>
      <c r="B66" s="18"/>
      <c r="C66" s="18"/>
      <c r="D66" s="19"/>
      <c r="E66" s="19"/>
      <c r="F66" s="17"/>
      <c r="G66" s="17"/>
      <c r="H66" s="19"/>
      <c r="I66" s="18"/>
      <c r="J66" s="18"/>
      <c r="K66" s="18"/>
    </row>
    <row r="67" spans="1:11">
      <c r="A67" s="17"/>
      <c r="B67" s="18"/>
      <c r="C67" s="18"/>
      <c r="D67" s="19"/>
      <c r="E67" s="19"/>
      <c r="F67" s="17"/>
      <c r="G67" s="17"/>
      <c r="H67" s="19"/>
      <c r="I67" s="18"/>
      <c r="J67" s="18"/>
      <c r="K67" s="18"/>
    </row>
    <row r="68" spans="1:11">
      <c r="A68" s="17"/>
      <c r="B68" s="18"/>
      <c r="C68" s="18"/>
      <c r="D68" s="19"/>
      <c r="E68" s="19"/>
      <c r="F68" s="17"/>
      <c r="G68" s="17"/>
      <c r="H68" s="19"/>
      <c r="I68" s="18"/>
      <c r="J68" s="18"/>
      <c r="K68" s="18"/>
    </row>
    <row r="69" spans="1:11">
      <c r="A69" s="17"/>
      <c r="B69" s="18"/>
      <c r="C69" s="18"/>
      <c r="D69" s="19"/>
      <c r="E69" s="19"/>
      <c r="F69" s="17"/>
      <c r="G69" s="17"/>
      <c r="H69" s="19"/>
      <c r="I69" s="18"/>
      <c r="J69" s="18"/>
      <c r="K69" s="18"/>
    </row>
    <row r="70" spans="1:11">
      <c r="A70" s="17"/>
      <c r="B70" s="18"/>
      <c r="C70" s="18"/>
      <c r="D70" s="19"/>
      <c r="E70" s="19"/>
      <c r="F70" s="17"/>
      <c r="G70" s="17"/>
      <c r="H70" s="19"/>
      <c r="I70" s="18"/>
      <c r="J70" s="18"/>
      <c r="K70" s="18"/>
    </row>
    <row r="71" spans="1:11">
      <c r="A71" s="17"/>
      <c r="B71" s="18"/>
      <c r="C71" s="18"/>
      <c r="D71" s="19"/>
      <c r="E71" s="19"/>
      <c r="F71" s="17"/>
      <c r="G71" s="17"/>
      <c r="H71" s="19"/>
      <c r="I71" s="18"/>
      <c r="J71" s="18"/>
      <c r="K71" s="18"/>
    </row>
    <row r="72" spans="1:11">
      <c r="A72" s="17"/>
      <c r="B72" s="18"/>
      <c r="C72" s="18"/>
      <c r="D72" s="19"/>
      <c r="E72" s="19"/>
      <c r="F72" s="17"/>
      <c r="G72" s="17"/>
      <c r="H72" s="19"/>
      <c r="I72" s="18"/>
      <c r="J72" s="18"/>
      <c r="K72" s="18"/>
    </row>
    <row r="73" spans="1:11">
      <c r="A73" s="17"/>
      <c r="B73" s="18"/>
      <c r="C73" s="18"/>
      <c r="D73" s="19"/>
      <c r="E73" s="19"/>
      <c r="F73" s="17"/>
      <c r="G73" s="17"/>
      <c r="H73" s="19"/>
      <c r="I73" s="18"/>
      <c r="J73" s="18"/>
      <c r="K73" s="18"/>
    </row>
    <row r="74" spans="1:11">
      <c r="A74" s="17"/>
      <c r="B74" s="18"/>
      <c r="C74" s="18"/>
      <c r="D74" s="19"/>
      <c r="E74" s="19"/>
      <c r="F74" s="17"/>
      <c r="G74" s="17"/>
      <c r="H74" s="19"/>
      <c r="I74" s="18"/>
      <c r="J74" s="18"/>
      <c r="K74" s="18"/>
    </row>
    <row r="75" spans="1:11">
      <c r="A75" s="17"/>
      <c r="B75" s="18"/>
      <c r="C75" s="18"/>
      <c r="D75" s="19"/>
      <c r="E75" s="19"/>
      <c r="F75" s="17"/>
      <c r="G75" s="17"/>
      <c r="H75" s="19"/>
      <c r="I75" s="18"/>
      <c r="J75" s="18"/>
      <c r="K75" s="18"/>
    </row>
    <row r="76" spans="1:11">
      <c r="A76" s="17"/>
      <c r="B76" s="18"/>
      <c r="C76" s="18"/>
      <c r="D76" s="19"/>
      <c r="E76" s="19"/>
      <c r="F76" s="17"/>
      <c r="G76" s="17"/>
      <c r="H76" s="19"/>
      <c r="I76" s="18"/>
      <c r="J76" s="18"/>
      <c r="K76" s="18"/>
    </row>
    <row r="77" spans="1:11">
      <c r="A77" s="17"/>
      <c r="B77" s="18"/>
      <c r="C77" s="18"/>
      <c r="D77" s="19"/>
      <c r="E77" s="19"/>
      <c r="F77" s="17"/>
      <c r="G77" s="17"/>
      <c r="H77" s="19"/>
      <c r="I77" s="18"/>
      <c r="J77" s="18"/>
      <c r="K77" s="18"/>
    </row>
    <row r="78" spans="1:11">
      <c r="A78" s="17"/>
      <c r="B78" s="18"/>
      <c r="C78" s="18"/>
      <c r="D78" s="19"/>
      <c r="E78" s="19"/>
      <c r="F78" s="17"/>
      <c r="G78" s="17"/>
      <c r="H78" s="19"/>
      <c r="I78" s="18"/>
      <c r="J78" s="18"/>
      <c r="K78" s="18"/>
    </row>
    <row r="79" spans="1:11">
      <c r="A79" s="17"/>
      <c r="B79" s="18"/>
      <c r="C79" s="18"/>
      <c r="D79" s="19"/>
      <c r="E79" s="19"/>
      <c r="F79" s="17"/>
      <c r="G79" s="17"/>
      <c r="H79" s="19"/>
      <c r="I79" s="18"/>
      <c r="J79" s="18"/>
      <c r="K79" s="18"/>
    </row>
  </sheetData>
  <autoFilter ref="A4:K50"/>
  <mergeCells count="112">
    <mergeCell ref="A1:K1"/>
    <mergeCell ref="K38:K39"/>
    <mergeCell ref="K44:K46"/>
    <mergeCell ref="K47:K48"/>
    <mergeCell ref="K4:K5"/>
    <mergeCell ref="K7:K8"/>
    <mergeCell ref="K9:K10"/>
    <mergeCell ref="K11:K13"/>
    <mergeCell ref="K14:K16"/>
    <mergeCell ref="K17:K18"/>
    <mergeCell ref="K20:K23"/>
    <mergeCell ref="K28:K29"/>
    <mergeCell ref="K33:K34"/>
    <mergeCell ref="I38:I39"/>
    <mergeCell ref="I44:I46"/>
    <mergeCell ref="I47:I48"/>
    <mergeCell ref="J4:J5"/>
    <mergeCell ref="J7:J8"/>
    <mergeCell ref="J9:J10"/>
    <mergeCell ref="J11:J13"/>
    <mergeCell ref="J14:J16"/>
    <mergeCell ref="J17:J18"/>
    <mergeCell ref="J20:J23"/>
    <mergeCell ref="J28:J29"/>
    <mergeCell ref="J33:J34"/>
    <mergeCell ref="J38:J39"/>
    <mergeCell ref="J44:J46"/>
    <mergeCell ref="J47:J48"/>
    <mergeCell ref="I4:I5"/>
    <mergeCell ref="I7:I8"/>
    <mergeCell ref="I9:I10"/>
    <mergeCell ref="I11:I13"/>
    <mergeCell ref="I14:I16"/>
    <mergeCell ref="I17:I18"/>
    <mergeCell ref="I20:I23"/>
    <mergeCell ref="I28:I29"/>
    <mergeCell ref="I33:I34"/>
    <mergeCell ref="G44:G46"/>
    <mergeCell ref="G47:G48"/>
    <mergeCell ref="H4:H5"/>
    <mergeCell ref="H7:H8"/>
    <mergeCell ref="H9:H10"/>
    <mergeCell ref="H11:H13"/>
    <mergeCell ref="H14:H16"/>
    <mergeCell ref="H17:H18"/>
    <mergeCell ref="H20:H23"/>
    <mergeCell ref="H28:H29"/>
    <mergeCell ref="H33:H34"/>
    <mergeCell ref="H38:H39"/>
    <mergeCell ref="H44:H46"/>
    <mergeCell ref="H47:H48"/>
    <mergeCell ref="G7:G8"/>
    <mergeCell ref="G9:G10"/>
    <mergeCell ref="G11:G13"/>
    <mergeCell ref="G14:G16"/>
    <mergeCell ref="G17:G18"/>
    <mergeCell ref="G20:G23"/>
    <mergeCell ref="G28:G29"/>
    <mergeCell ref="G33:G34"/>
    <mergeCell ref="G38:G39"/>
    <mergeCell ref="E20:E23"/>
    <mergeCell ref="E28:E29"/>
    <mergeCell ref="E33:E34"/>
    <mergeCell ref="E38:E39"/>
    <mergeCell ref="E44:E46"/>
    <mergeCell ref="E47:E48"/>
    <mergeCell ref="F7:F8"/>
    <mergeCell ref="F9:F10"/>
    <mergeCell ref="F11:F13"/>
    <mergeCell ref="F14:F16"/>
    <mergeCell ref="F17:F18"/>
    <mergeCell ref="F20:F23"/>
    <mergeCell ref="F28:F29"/>
    <mergeCell ref="F33:F34"/>
    <mergeCell ref="F38:F39"/>
    <mergeCell ref="F44:F46"/>
    <mergeCell ref="F47:F48"/>
    <mergeCell ref="A20:A23"/>
    <mergeCell ref="A28:A29"/>
    <mergeCell ref="A33:A34"/>
    <mergeCell ref="A38:A39"/>
    <mergeCell ref="A44:A46"/>
    <mergeCell ref="A47:A48"/>
    <mergeCell ref="B4:B5"/>
    <mergeCell ref="B7:B8"/>
    <mergeCell ref="B9:B10"/>
    <mergeCell ref="B11:B13"/>
    <mergeCell ref="B14:B16"/>
    <mergeCell ref="B17:B18"/>
    <mergeCell ref="B20:B23"/>
    <mergeCell ref="B28:B29"/>
    <mergeCell ref="B33:B34"/>
    <mergeCell ref="B38:B39"/>
    <mergeCell ref="B44:B46"/>
    <mergeCell ref="B47:B48"/>
    <mergeCell ref="A2:J2"/>
    <mergeCell ref="A3:J3"/>
    <mergeCell ref="F4:G4"/>
    <mergeCell ref="A4:A5"/>
    <mergeCell ref="A7:A8"/>
    <mergeCell ref="A9:A10"/>
    <mergeCell ref="A11:A13"/>
    <mergeCell ref="A14:A16"/>
    <mergeCell ref="A17:A18"/>
    <mergeCell ref="C4:C5"/>
    <mergeCell ref="D4:D5"/>
    <mergeCell ref="E4:E5"/>
    <mergeCell ref="E7:E8"/>
    <mergeCell ref="E9:E10"/>
    <mergeCell ref="E11:E13"/>
    <mergeCell ref="E14:E16"/>
    <mergeCell ref="E17:E18"/>
  </mergeCells>
  <phoneticPr fontId="6" type="noConversion"/>
  <conditionalFormatting sqref="C6:C50">
    <cfRule type="duplicateValues" dxfId="0" priority="4"/>
  </conditionalFormatting>
  <pageMargins left="0.69930555555555596" right="0.6993055555555559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市政施工企业得分 </vt:lpstr>
      <vt:lpstr>'市政施工企业得分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方海飞</cp:lastModifiedBy>
  <cp:lastPrinted>2019-10-22T00:40:45Z</cp:lastPrinted>
  <dcterms:created xsi:type="dcterms:W3CDTF">2006-09-13T11:21:00Z</dcterms:created>
  <dcterms:modified xsi:type="dcterms:W3CDTF">2019-10-22T06:50:56Z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